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65" tabRatio="897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  <sheet name="Лист7" sheetId="7" r:id="rId6"/>
    <sheet name="Лист8" sheetId="8" r:id="rId7"/>
    <sheet name="Лист9" sheetId="9" r:id="rId8"/>
    <sheet name="Лист10" sheetId="10" r:id="rId9"/>
    <sheet name="Лист11" sheetId="11" r:id="rId10"/>
    <sheet name="Лист12" sheetId="12" r:id="rId11"/>
    <sheet name="Лист13" sheetId="13" r:id="rId12"/>
    <sheet name="Лист14" sheetId="14" r:id="rId13"/>
    <sheet name="Лист15" sheetId="15" r:id="rId14"/>
    <sheet name="Лист16" sheetId="16" r:id="rId15"/>
    <sheet name="Лист17" sheetId="17" r:id="rId16"/>
    <sheet name="Лист18" sheetId="18" r:id="rId17"/>
    <sheet name="Лист19" sheetId="19" r:id="rId18"/>
    <sheet name="Лист20" sheetId="20" r:id="rId19"/>
    <sheet name="Лист21" sheetId="21" r:id="rId20"/>
    <sheet name="Лист22" sheetId="22" r:id="rId21"/>
    <sheet name="Лист23" sheetId="23" r:id="rId22"/>
    <sheet name="Лист24" sheetId="24" r:id="rId23"/>
    <sheet name="Лист25" sheetId="25" r:id="rId24"/>
    <sheet name="Лист26" sheetId="26" r:id="rId25"/>
    <sheet name="Лист2" sheetId="27" r:id="rId26"/>
  </sheets>
  <calcPr calcId="124519"/>
</workbook>
</file>

<file path=xl/calcChain.xml><?xml version="1.0" encoding="utf-8"?>
<calcChain xmlns="http://schemas.openxmlformats.org/spreadsheetml/2006/main">
  <c r="F22" i="22"/>
  <c r="F21" i="19"/>
  <c r="F23" i="15"/>
  <c r="F17" i="14"/>
  <c r="F18" i="10"/>
  <c r="F19" i="9"/>
  <c r="F17" i="8"/>
  <c r="F16" i="7"/>
  <c r="F19" i="6"/>
  <c r="F17" i="5"/>
  <c r="F17" i="4"/>
  <c r="F37" i="3"/>
  <c r="F58" i="1"/>
  <c r="D105" i="26"/>
  <c r="E105"/>
  <c r="D58" i="25"/>
  <c r="F14" i="21"/>
  <c r="F22" i="18"/>
  <c r="F22" i="23"/>
  <c r="F19" i="17"/>
  <c r="F24" i="13"/>
  <c r="F16" i="11"/>
  <c r="F15" i="20"/>
  <c r="F19" i="16"/>
  <c r="F18" i="12"/>
</calcChain>
</file>

<file path=xl/comments1.xml><?xml version="1.0" encoding="utf-8"?>
<comments xmlns="http://schemas.openxmlformats.org/spreadsheetml/2006/main">
  <authors>
    <author>Bibliograf</author>
  </authors>
  <commentLis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Bibliograf:</t>
        </r>
        <r>
          <rPr>
            <sz val="9"/>
            <color indexed="81"/>
            <rFont val="Tahoma"/>
            <family val="2"/>
            <charset val="204"/>
          </rPr>
          <t xml:space="preserve">
распределение </t>
        </r>
      </text>
    </comment>
  </commentList>
</comments>
</file>

<file path=xl/comments2.xml><?xml version="1.0" encoding="utf-8"?>
<comments xmlns="http://schemas.openxmlformats.org/spreadsheetml/2006/main">
  <authors>
    <author>Bibliograf</author>
  </authors>
  <commentLis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Bibliograf:</t>
        </r>
        <r>
          <rPr>
            <sz val="9"/>
            <color indexed="81"/>
            <rFont val="Tahoma"/>
            <family val="2"/>
            <charset val="204"/>
          </rPr>
          <t xml:space="preserve">
распределение </t>
        </r>
      </text>
    </comment>
  </commentList>
</comments>
</file>

<file path=xl/comments3.xml><?xml version="1.0" encoding="utf-8"?>
<comments xmlns="http://schemas.openxmlformats.org/spreadsheetml/2006/main">
  <authors>
    <author>Bibliograf</author>
  </authors>
  <commentLis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Bibliograf:</t>
        </r>
        <r>
          <rPr>
            <sz val="9"/>
            <color indexed="81"/>
            <rFont val="Tahoma"/>
            <family val="2"/>
            <charset val="204"/>
          </rPr>
          <t xml:space="preserve">
распределение </t>
        </r>
      </text>
    </comment>
  </commentList>
</comments>
</file>

<file path=xl/sharedStrings.xml><?xml version="1.0" encoding="utf-8"?>
<sst xmlns="http://schemas.openxmlformats.org/spreadsheetml/2006/main" count="1542" uniqueCount="434">
  <si>
    <t>З А Я В К А</t>
  </si>
  <si>
    <r>
      <t xml:space="preserve">Адрес:   </t>
    </r>
    <r>
      <rPr>
        <b/>
        <sz val="12"/>
        <rFont val="Times New Roman"/>
        <family val="1"/>
        <charset val="204"/>
      </rPr>
      <t>636700</t>
    </r>
  </si>
  <si>
    <t>с. Каргасок, пер. Комсомольский 2</t>
  </si>
  <si>
    <t>Организация:</t>
  </si>
  <si>
    <t>центральная библиотека</t>
  </si>
  <si>
    <t>№ п/п</t>
  </si>
  <si>
    <t>Индекс издания</t>
  </si>
  <si>
    <t>Наименование издания</t>
  </si>
  <si>
    <t>периодичность</t>
  </si>
  <si>
    <t>По месяцам</t>
  </si>
  <si>
    <t>Сумма</t>
  </si>
  <si>
    <t>1г</t>
  </si>
  <si>
    <t>1000 советов</t>
  </si>
  <si>
    <t>12 в полуг.</t>
  </si>
  <si>
    <t>2г</t>
  </si>
  <si>
    <t>Аргументы и факты</t>
  </si>
  <si>
    <t>26 в полуг.</t>
  </si>
  <si>
    <t>3г</t>
  </si>
  <si>
    <t>Дарья. Биография</t>
  </si>
  <si>
    <t>7 в полуг.</t>
  </si>
  <si>
    <t>4г</t>
  </si>
  <si>
    <t>Загадки истории</t>
  </si>
  <si>
    <t>5г</t>
  </si>
  <si>
    <t>Комс. правда. Толстушка</t>
  </si>
  <si>
    <t>6г</t>
  </si>
  <si>
    <t>П4960</t>
  </si>
  <si>
    <t>Красное знамя</t>
  </si>
  <si>
    <t>7г</t>
  </si>
  <si>
    <t>Народный лекарь</t>
  </si>
  <si>
    <t>8г</t>
  </si>
  <si>
    <t>П1990</t>
  </si>
  <si>
    <t>Невыдуманные истории</t>
  </si>
  <si>
    <t>13 в полуг.</t>
  </si>
  <si>
    <t>9г</t>
  </si>
  <si>
    <t>Северная правда</t>
  </si>
  <si>
    <t>51 в полуг.</t>
  </si>
  <si>
    <t>10г</t>
  </si>
  <si>
    <t>Совершенно секретно</t>
  </si>
  <si>
    <t>6 в полуг.</t>
  </si>
  <si>
    <t>11г</t>
  </si>
  <si>
    <t>Спид-инфо</t>
  </si>
  <si>
    <t>12г</t>
  </si>
  <si>
    <t>13г</t>
  </si>
  <si>
    <t>Тайны XX века</t>
  </si>
  <si>
    <t>14г</t>
  </si>
  <si>
    <t>Томские новости</t>
  </si>
  <si>
    <t>15г</t>
  </si>
  <si>
    <t>Томский пенсионер</t>
  </si>
  <si>
    <t>25 в полуг.</t>
  </si>
  <si>
    <t>Автомир</t>
  </si>
  <si>
    <t xml:space="preserve">Бурда </t>
  </si>
  <si>
    <t>Вокруг света</t>
  </si>
  <si>
    <t>Все для женщины</t>
  </si>
  <si>
    <t>Вязание - ваше хобби</t>
  </si>
  <si>
    <t>Гала Биография</t>
  </si>
  <si>
    <t>Добрые советы</t>
  </si>
  <si>
    <t>Добрый сосед</t>
  </si>
  <si>
    <t>Дом. очаг. Мини</t>
  </si>
  <si>
    <t>За рулём</t>
  </si>
  <si>
    <t>Лена. Рукоделие</t>
  </si>
  <si>
    <t>Лиза</t>
  </si>
  <si>
    <t>Моделист-конструктор</t>
  </si>
  <si>
    <t>Мой прекрасный сад</t>
  </si>
  <si>
    <t>Мой ребенок</t>
  </si>
  <si>
    <t>Мой уютный дом</t>
  </si>
  <si>
    <t>Наука и техника</t>
  </si>
  <si>
    <t>Оружие</t>
  </si>
  <si>
    <t>8 в полуг.</t>
  </si>
  <si>
    <t>Охота и охотничье хоз-во</t>
  </si>
  <si>
    <t>Охотник</t>
  </si>
  <si>
    <t>3 в полуг.</t>
  </si>
  <si>
    <t>Приусадебное хозяйство</t>
  </si>
  <si>
    <t>Русский охотничий журнал</t>
  </si>
  <si>
    <t>Родина</t>
  </si>
  <si>
    <t>Самая mini. ПРИГОТОВЬ</t>
  </si>
  <si>
    <t>Сваты</t>
  </si>
  <si>
    <t>Техника- молодежи</t>
  </si>
  <si>
    <t>Физкультура и спорт</t>
  </si>
  <si>
    <t>Чудеса и приключения</t>
  </si>
  <si>
    <t>Discovery (Дискавери)</t>
  </si>
  <si>
    <t>Story. Обыкновенные судьбы необыкновенных людей. История</t>
  </si>
  <si>
    <t xml:space="preserve">         ИТОГО:</t>
  </si>
  <si>
    <t xml:space="preserve">З А Я В К А </t>
  </si>
  <si>
    <t xml:space="preserve">      Адрес: 636700</t>
  </si>
  <si>
    <t>с. Каргасок, ул. Октябрьская 1</t>
  </si>
  <si>
    <t xml:space="preserve">      Организация:</t>
  </si>
  <si>
    <t xml:space="preserve">  детская библиотека</t>
  </si>
  <si>
    <t>Периодичность</t>
  </si>
  <si>
    <t>Кол-во месяцев</t>
  </si>
  <si>
    <t xml:space="preserve">Сумма </t>
  </si>
  <si>
    <t>Классная девчонка</t>
  </si>
  <si>
    <t>П2105</t>
  </si>
  <si>
    <t>Непоседа</t>
  </si>
  <si>
    <t>1ж</t>
  </si>
  <si>
    <t xml:space="preserve"> Winx Club. Твой стиль </t>
  </si>
  <si>
    <t>2ж</t>
  </si>
  <si>
    <t>Барбоскины</t>
  </si>
  <si>
    <t>3ж</t>
  </si>
  <si>
    <t>5ж</t>
  </si>
  <si>
    <t>Волшебницы Winx</t>
  </si>
  <si>
    <t>6ж</t>
  </si>
  <si>
    <t>Волшебный</t>
  </si>
  <si>
    <t>7ж</t>
  </si>
  <si>
    <t>Девчонки</t>
  </si>
  <si>
    <t>8ж</t>
  </si>
  <si>
    <t>Детская энциклопедия</t>
  </si>
  <si>
    <t>9ж</t>
  </si>
  <si>
    <t>Домашний любимец</t>
  </si>
  <si>
    <t>10ж</t>
  </si>
  <si>
    <t>П1311</t>
  </si>
  <si>
    <t>Звери. Домашние животные</t>
  </si>
  <si>
    <t>11ж</t>
  </si>
  <si>
    <t>Играем с Барби</t>
  </si>
  <si>
    <t>12ж</t>
  </si>
  <si>
    <t xml:space="preserve">Каникулы с Золотой Антилопой </t>
  </si>
  <si>
    <t>13ж</t>
  </si>
  <si>
    <t>Лукошко идей</t>
  </si>
  <si>
    <t>8 в полу</t>
  </si>
  <si>
    <t>14ж</t>
  </si>
  <si>
    <t>Лунтик</t>
  </si>
  <si>
    <t>15ж</t>
  </si>
  <si>
    <t>15073</t>
  </si>
  <si>
    <t>Маша и медведь</t>
  </si>
  <si>
    <t>16ж</t>
  </si>
  <si>
    <t>Мегамозг</t>
  </si>
  <si>
    <t>17ж</t>
  </si>
  <si>
    <t>Мир принцесс</t>
  </si>
  <si>
    <t>18ж</t>
  </si>
  <si>
    <t>Мир техники для детей</t>
  </si>
  <si>
    <t>20ж</t>
  </si>
  <si>
    <t>Мой маленький пони</t>
  </si>
  <si>
    <t>21ж</t>
  </si>
  <si>
    <t>Наш Филиппок</t>
  </si>
  <si>
    <t>Ромео и Джульетта</t>
  </si>
  <si>
    <t>26ж</t>
  </si>
  <si>
    <t>Саша и Маша: 1000 приключений</t>
  </si>
  <si>
    <t>27ж</t>
  </si>
  <si>
    <t>Свирель</t>
  </si>
  <si>
    <t>28ж</t>
  </si>
  <si>
    <t>Смешарики</t>
  </si>
  <si>
    <t>29ж</t>
  </si>
  <si>
    <t>Спасайкин</t>
  </si>
  <si>
    <t>30ж</t>
  </si>
  <si>
    <t>Тачки</t>
  </si>
  <si>
    <t>31ж</t>
  </si>
  <si>
    <t>Том и Джерри</t>
  </si>
  <si>
    <t>32ж</t>
  </si>
  <si>
    <t>Tоп модели</t>
  </si>
  <si>
    <t>Тошка и компания</t>
  </si>
  <si>
    <t>Щенячий патруль</t>
  </si>
  <si>
    <t>Юный эрудит</t>
  </si>
  <si>
    <t>Адрес: 636708</t>
  </si>
  <si>
    <t>с. Большая Грива, ул. Советская, 6</t>
  </si>
  <si>
    <t>Большегривский библиотечно-досуговый центр</t>
  </si>
  <si>
    <t>П2102</t>
  </si>
  <si>
    <t>1000 советов дачнику</t>
  </si>
  <si>
    <t>Когда ты один дома</t>
  </si>
  <si>
    <t>П2780</t>
  </si>
  <si>
    <t>Однако, жизнь!</t>
  </si>
  <si>
    <t>Моя любимая дача</t>
  </si>
  <si>
    <t>Мастерица</t>
  </si>
  <si>
    <t>ИТОГО:</t>
  </si>
  <si>
    <t>Адрес: 636711</t>
  </si>
  <si>
    <t>с. Бондарка, ул. Центральная, 58</t>
  </si>
  <si>
    <t>Бондарский библиотечно-досуговый центр</t>
  </si>
  <si>
    <t>Бабья радость</t>
  </si>
  <si>
    <t>П1044</t>
  </si>
  <si>
    <t>Вяжем крючком</t>
  </si>
  <si>
    <t>И жизнь, и слезы, и любовь</t>
  </si>
  <si>
    <t>Охотник и рыболов Сибири</t>
  </si>
  <si>
    <t>Полезный</t>
  </si>
  <si>
    <t>Веселый колобок</t>
  </si>
  <si>
    <t>П2103</t>
  </si>
  <si>
    <t>3/9 царство</t>
  </si>
  <si>
    <t>Шишкин лес</t>
  </si>
  <si>
    <r>
      <t xml:space="preserve">Адрес: </t>
    </r>
    <r>
      <rPr>
        <b/>
        <sz val="12"/>
        <rFont val="Times New Roman"/>
        <family val="1"/>
        <charset val="204"/>
      </rPr>
      <t>636753</t>
    </r>
  </si>
  <si>
    <t>с. Вертикос, ул. Школьная, 1</t>
  </si>
  <si>
    <t>сельская библиотека</t>
  </si>
  <si>
    <t>Периодич-сть</t>
  </si>
  <si>
    <t>Всему свету по совету</t>
  </si>
  <si>
    <t>Дарья</t>
  </si>
  <si>
    <t>Душевные встречи</t>
  </si>
  <si>
    <t>Копилка советов</t>
  </si>
  <si>
    <t>Педсовет</t>
  </si>
  <si>
    <t>Домашние цветы</t>
  </si>
  <si>
    <t>Мастерилка</t>
  </si>
  <si>
    <t>Мне 15</t>
  </si>
  <si>
    <t>4ж</t>
  </si>
  <si>
    <t>Санька в стране сказок</t>
  </si>
  <si>
    <r>
      <t>Адрес:</t>
    </r>
    <r>
      <rPr>
        <b/>
        <sz val="11"/>
        <rFont val="Times New Roman"/>
        <family val="1"/>
        <charset val="204"/>
      </rPr>
      <t xml:space="preserve"> 636720</t>
    </r>
  </si>
  <si>
    <t>с. Киевкий Еган, ул. Толпарова, 1А</t>
  </si>
  <si>
    <t>Школьные игры и конкурсы</t>
  </si>
  <si>
    <t>Чем развлечь гостей</t>
  </si>
  <si>
    <r>
      <rPr>
        <b/>
        <sz val="12"/>
        <rFont val="Times New Roman"/>
        <family val="1"/>
        <charset val="204"/>
      </rPr>
      <t xml:space="preserve">      </t>
    </r>
    <r>
      <rPr>
        <b/>
        <sz val="11"/>
        <rFont val="Times New Roman"/>
        <family val="1"/>
        <charset val="204"/>
      </rPr>
      <t xml:space="preserve">                              ИТОГО:</t>
    </r>
  </si>
  <si>
    <r>
      <t xml:space="preserve">Адрес: </t>
    </r>
    <r>
      <rPr>
        <b/>
        <sz val="11"/>
        <rFont val="Times New Roman"/>
        <family val="1"/>
        <charset val="204"/>
      </rPr>
      <t>636750</t>
    </r>
  </si>
  <si>
    <t>с. Киндал, ул. Школьная, 4/2</t>
  </si>
  <si>
    <t>Киндальский библиотечно-досуговый центр</t>
  </si>
  <si>
    <t>1000 секретов</t>
  </si>
  <si>
    <t>Жизнь</t>
  </si>
  <si>
    <t>Сценарии и репертуар</t>
  </si>
  <si>
    <t xml:space="preserve">                                                   ИТОГО:</t>
  </si>
  <si>
    <r>
      <t xml:space="preserve">Адрес: </t>
    </r>
    <r>
      <rPr>
        <b/>
        <sz val="12"/>
        <rFont val="Times New Roman"/>
        <family val="1"/>
        <charset val="204"/>
      </rPr>
      <t>636711</t>
    </r>
  </si>
  <si>
    <t>с. Лозунга, ул. Береговая, 39</t>
  </si>
  <si>
    <t>Лозунгский библиотечно-досуговый центр</t>
  </si>
  <si>
    <t>Зимняя вишня</t>
  </si>
  <si>
    <t>Пальчики оближешь</t>
  </si>
  <si>
    <t xml:space="preserve">                                                                                        ИТОГО:</t>
  </si>
  <si>
    <r>
      <t xml:space="preserve">Адрес: </t>
    </r>
    <r>
      <rPr>
        <b/>
        <sz val="11"/>
        <rFont val="Times New Roman"/>
        <family val="1"/>
        <charset val="204"/>
      </rPr>
      <t>636754</t>
    </r>
  </si>
  <si>
    <t>п. Молодежный, ул. Гагарина, 19</t>
  </si>
  <si>
    <t xml:space="preserve">                                                                                             ИТОГО:</t>
  </si>
  <si>
    <r>
      <t xml:space="preserve">Адрес: </t>
    </r>
    <r>
      <rPr>
        <b/>
        <sz val="12"/>
        <rFont val="Times New Roman"/>
        <family val="1"/>
        <charset val="204"/>
      </rPr>
      <t>636732</t>
    </r>
  </si>
  <si>
    <t>с. Мыльджино, ул. Береговая , 35/1</t>
  </si>
  <si>
    <t>Наименование</t>
  </si>
  <si>
    <t>В гостях у сказки</t>
  </si>
  <si>
    <t>Меланья</t>
  </si>
  <si>
    <t>Сибирячок</t>
  </si>
  <si>
    <t xml:space="preserve">           Адрес:</t>
  </si>
  <si>
    <t xml:space="preserve">636721 с. Неготка, ул. Студенческая, 5а </t>
  </si>
  <si>
    <t>Неготский библиотечно-досуговый центр</t>
  </si>
  <si>
    <t xml:space="preserve">Душевные встречи </t>
  </si>
  <si>
    <t>Пенсионерочка</t>
  </si>
  <si>
    <t>Игровая библиотека</t>
  </si>
  <si>
    <t>З АЯ В К А</t>
  </si>
  <si>
    <t>Адрес:</t>
  </si>
  <si>
    <t xml:space="preserve">636701 п. Нефтяников, ул. Лугинецкая, 1 </t>
  </si>
  <si>
    <t xml:space="preserve"> библиотека "п. Нефтяник"</t>
  </si>
  <si>
    <t>Айболит.Здоровье.Медицина.Жизнь</t>
  </si>
  <si>
    <t>Общероссийская газета "Моя семья"</t>
  </si>
  <si>
    <t>С песней по жизни</t>
  </si>
  <si>
    <t>6  в полуг.</t>
  </si>
  <si>
    <t>GEO (ГЕО)</t>
  </si>
  <si>
    <t>Искатель</t>
  </si>
  <si>
    <r>
      <t xml:space="preserve">Адрес: </t>
    </r>
    <r>
      <rPr>
        <b/>
        <sz val="11"/>
        <rFont val="Times New Roman"/>
        <family val="1"/>
        <charset val="204"/>
      </rPr>
      <t xml:space="preserve">636714 </t>
    </r>
  </si>
  <si>
    <t>с. Новоюгино, ул. Центральная, 74</t>
  </si>
  <si>
    <r>
      <rPr>
        <sz val="12"/>
        <rFont val="Times New Roman"/>
        <family val="1"/>
        <charset val="204"/>
      </rPr>
      <t>организация:</t>
    </r>
    <r>
      <rPr>
        <b/>
        <sz val="12"/>
        <rFont val="Times New Roman"/>
        <family val="1"/>
        <charset val="204"/>
      </rPr>
      <t xml:space="preserve"> сельская библиотека</t>
    </r>
  </si>
  <si>
    <t>Девчонки-мальчишки.Школа ремесел</t>
  </si>
  <si>
    <t>Маруся</t>
  </si>
  <si>
    <t>Славянка</t>
  </si>
  <si>
    <t>Цветок+Школа цветовода</t>
  </si>
  <si>
    <t>14 в полуг.</t>
  </si>
  <si>
    <r>
      <t>на периодические издания, выписанные на</t>
    </r>
    <r>
      <rPr>
        <b/>
        <sz val="12"/>
        <rFont val="Times New Roman"/>
        <family val="1"/>
        <charset val="204"/>
      </rPr>
      <t xml:space="preserve"> 2-е полугодие 2018 года</t>
    </r>
  </si>
  <si>
    <t>Адрес: 636756</t>
  </si>
  <si>
    <t xml:space="preserve"> с. Павлово, ул. Береговая, 4</t>
  </si>
  <si>
    <t>Кудесница</t>
  </si>
  <si>
    <t>Раскраска-модница</t>
  </si>
  <si>
    <r>
      <t xml:space="preserve">Адрес: </t>
    </r>
    <r>
      <rPr>
        <b/>
        <sz val="12"/>
        <rFont val="Times New Roman"/>
        <family val="1"/>
        <charset val="204"/>
      </rPr>
      <t>636712</t>
    </r>
  </si>
  <si>
    <t>с. Сосновка, ул. Школьная, 16</t>
  </si>
  <si>
    <t>Дарья. Гороскоп</t>
  </si>
  <si>
    <t>Предупреждение плюс. Библиотечка "ЗОЖ"</t>
  </si>
  <si>
    <t>Мурзилка</t>
  </si>
  <si>
    <r>
      <t>Адрес:</t>
    </r>
    <r>
      <rPr>
        <b/>
        <sz val="11"/>
        <rFont val="Times New Roman"/>
        <family val="1"/>
        <charset val="204"/>
      </rPr>
      <t xml:space="preserve"> 636733</t>
    </r>
  </si>
  <si>
    <t xml:space="preserve">с. Средний Васюган, ул. Гагарина, 6 </t>
  </si>
  <si>
    <t>Удивительное рядом</t>
  </si>
  <si>
    <t>Зайкина школа</t>
  </si>
  <si>
    <t>П2532</t>
  </si>
  <si>
    <t>Мишутка</t>
  </si>
  <si>
    <r>
      <t xml:space="preserve">Адрес: </t>
    </r>
    <r>
      <rPr>
        <b/>
        <sz val="12"/>
        <rFont val="Times New Roman"/>
        <family val="1"/>
        <charset val="204"/>
      </rPr>
      <t>636730</t>
    </r>
  </si>
  <si>
    <t>с. Старая Березовка, ул. Центральная, 8</t>
  </si>
  <si>
    <r>
      <t xml:space="preserve">Адрес: </t>
    </r>
    <r>
      <rPr>
        <b/>
        <sz val="12"/>
        <rFont val="Times New Roman"/>
        <family val="1"/>
        <charset val="204"/>
      </rPr>
      <t>636705</t>
    </r>
  </si>
  <si>
    <t>с. Староюгино, ул. Береговая, 72</t>
  </si>
  <si>
    <t>Бабье царство</t>
  </si>
  <si>
    <r>
      <t xml:space="preserve">Адрес: </t>
    </r>
    <r>
      <rPr>
        <b/>
        <sz val="12"/>
        <rFont val="Times New Roman"/>
        <family val="1"/>
        <charset val="204"/>
      </rPr>
      <t>636735</t>
    </r>
  </si>
  <si>
    <t>с. Тевриз, ул. Культурная, 8</t>
  </si>
  <si>
    <t xml:space="preserve">                                                                                   ИТОГО:</t>
  </si>
  <si>
    <r>
      <t xml:space="preserve">Адрес: </t>
    </r>
    <r>
      <rPr>
        <b/>
        <sz val="11"/>
        <rFont val="Times New Roman"/>
        <family val="1"/>
        <charset val="204"/>
      </rPr>
      <t>636751</t>
    </r>
  </si>
  <si>
    <t>с. Тымск, ул. Кедровая, 35</t>
  </si>
  <si>
    <t>Народный совет</t>
  </si>
  <si>
    <t>Домашняя энциклопедия</t>
  </si>
  <si>
    <t>Сваты на даче</t>
  </si>
  <si>
    <r>
      <t xml:space="preserve">Адрес: </t>
    </r>
    <r>
      <rPr>
        <b/>
        <sz val="11"/>
        <rFont val="Times New Roman"/>
        <family val="1"/>
        <charset val="204"/>
      </rPr>
      <t>636752</t>
    </r>
  </si>
  <si>
    <t>с. Усть-Тым, ул. Молодежная, 2</t>
  </si>
  <si>
    <t>"Скатерть-самобранка"</t>
  </si>
  <si>
    <t>Джульетта</t>
  </si>
  <si>
    <t>П2033</t>
  </si>
  <si>
    <t>Радуга идей</t>
  </si>
  <si>
    <t>Сваты на кухне</t>
  </si>
  <si>
    <t>24606</t>
  </si>
  <si>
    <t>Муниципальное бюджетное учреждение культуры «Каргасокская центральная районная библиотека (МБУК «Каргасокская ЦРБ»)</t>
  </si>
  <si>
    <t>Нужно оформить 3 (три) контракта.</t>
  </si>
  <si>
    <r>
      <t xml:space="preserve">    </t>
    </r>
    <r>
      <rPr>
        <b/>
        <sz val="14"/>
        <rFont val="Times New Roman"/>
        <family val="1"/>
        <charset val="204"/>
      </rPr>
      <t xml:space="preserve">ИТОГО:    </t>
    </r>
  </si>
  <si>
    <r>
      <t>2 контракт</t>
    </r>
    <r>
      <rPr>
        <b/>
        <sz val="12"/>
        <rFont val="Times New Roman"/>
        <family val="1"/>
        <charset val="204"/>
      </rPr>
      <t>:</t>
    </r>
  </si>
  <si>
    <t xml:space="preserve">                    Большая Грива – </t>
  </si>
  <si>
    <t xml:space="preserve">                    Бондарка       -  </t>
  </si>
  <si>
    <t xml:space="preserve">                    Киевский Еган   -</t>
  </si>
  <si>
    <t xml:space="preserve">                    Киндал -</t>
  </si>
  <si>
    <t xml:space="preserve">                   Лозунга -</t>
  </si>
  <si>
    <t xml:space="preserve">                   Молодежный </t>
  </si>
  <si>
    <t xml:space="preserve">                   Неготка -</t>
  </si>
  <si>
    <t xml:space="preserve">                   Новоюгино -</t>
  </si>
  <si>
    <t xml:space="preserve">                   Павлово -</t>
  </si>
  <si>
    <t xml:space="preserve">                  Староюгино -</t>
  </si>
  <si>
    <t xml:space="preserve">                  Тымск -</t>
  </si>
  <si>
    <t xml:space="preserve">                  Усть-Тым -</t>
  </si>
  <si>
    <t xml:space="preserve">     ИТОГО:          </t>
  </si>
  <si>
    <r>
      <t>3 контракт</t>
    </r>
    <r>
      <rPr>
        <b/>
        <sz val="12"/>
        <rFont val="Times New Roman"/>
        <family val="1"/>
        <charset val="204"/>
      </rPr>
      <t>:</t>
    </r>
  </si>
  <si>
    <t xml:space="preserve">                Вертикос -</t>
  </si>
  <si>
    <t xml:space="preserve">               Мыльджино  -</t>
  </si>
  <si>
    <t xml:space="preserve">               Нефтяников  -</t>
  </si>
  <si>
    <t xml:space="preserve">               Новый Васюган  -</t>
  </si>
  <si>
    <t xml:space="preserve">               Сосновка  -</t>
  </si>
  <si>
    <t xml:space="preserve">               Средний Васюган  -  </t>
  </si>
  <si>
    <t xml:space="preserve">               Ст. Березовка -</t>
  </si>
  <si>
    <t xml:space="preserve">               Тевриз  -</t>
  </si>
  <si>
    <t xml:space="preserve">       ИТОГО:        </t>
  </si>
  <si>
    <t xml:space="preserve">                     </t>
  </si>
  <si>
    <t xml:space="preserve">    ВСЕГО СУММА: </t>
  </si>
  <si>
    <t>ПОДПИСКА</t>
  </si>
  <si>
    <t>периодичность в полугод.</t>
  </si>
  <si>
    <t>кол-во</t>
  </si>
  <si>
    <t>цена</t>
  </si>
  <si>
    <t>сумма</t>
  </si>
  <si>
    <t>Айболит. Здоровье. Медицина. Жизнь</t>
  </si>
  <si>
    <t>Предупреждение плюс. Биб-ка ЗОЖ</t>
  </si>
  <si>
    <t>Скатерть самобранка</t>
  </si>
  <si>
    <t>кол-во экз-ов</t>
  </si>
  <si>
    <t xml:space="preserve">Волшебницы Winx </t>
  </si>
  <si>
    <t>Девчонки-мальчишки. Школа ремесел</t>
  </si>
  <si>
    <t>Звери. Дом. животные</t>
  </si>
  <si>
    <t>Каникулы с Золотой Антилопой</t>
  </si>
  <si>
    <t xml:space="preserve">Мастерилка </t>
  </si>
  <si>
    <t>Раскраска -модница</t>
  </si>
  <si>
    <t>Саша и Маша:  1000 приключений</t>
  </si>
  <si>
    <t>Том и Джери</t>
  </si>
  <si>
    <t>Топ модели</t>
  </si>
  <si>
    <t>Цветок + школа цветовода</t>
  </si>
  <si>
    <t>GEO (Гео)</t>
  </si>
  <si>
    <t>Сказочный мир</t>
  </si>
  <si>
    <t>Здоровый образ жизни - вестник "ЗОЖ"</t>
  </si>
  <si>
    <t>Моя прекрасная дача</t>
  </si>
  <si>
    <t>Winx Club. Твой стиль</t>
  </si>
  <si>
    <t>Классный журнал</t>
  </si>
  <si>
    <t>99142</t>
  </si>
  <si>
    <t>99100</t>
  </si>
  <si>
    <t>13 в пол.</t>
  </si>
  <si>
    <t>99097</t>
  </si>
  <si>
    <t>60684</t>
  </si>
  <si>
    <t>04057</t>
  </si>
  <si>
    <t>04163</t>
  </si>
  <si>
    <r>
      <t>на периодические издания, выписанные на</t>
    </r>
    <r>
      <rPr>
        <b/>
        <sz val="11"/>
        <rFont val="Times New Roman"/>
        <family val="1"/>
        <charset val="204"/>
      </rPr>
      <t xml:space="preserve"> 2-е полугодие 2018 </t>
    </r>
    <r>
      <rPr>
        <sz val="11"/>
        <rFont val="Times New Roman"/>
        <family val="1"/>
        <charset val="204"/>
      </rPr>
      <t>года</t>
    </r>
  </si>
  <si>
    <t>10941</t>
  </si>
  <si>
    <t>79817</t>
  </si>
  <si>
    <r>
      <t>на периодические издания, выписанные на</t>
    </r>
    <r>
      <rPr>
        <b/>
        <sz val="12"/>
        <rFont val="Times New Roman"/>
        <family val="1"/>
        <charset val="204"/>
      </rPr>
      <t xml:space="preserve"> 2-е пол. 2018</t>
    </r>
    <r>
      <rPr>
        <sz val="12"/>
        <rFont val="Times New Roman"/>
        <family val="1"/>
        <charset val="204"/>
      </rPr>
      <t>г</t>
    </r>
  </si>
  <si>
    <r>
      <t>на периодические издания, выписанные на 2</t>
    </r>
    <r>
      <rPr>
        <b/>
        <sz val="12"/>
        <rFont val="Times New Roman"/>
        <family val="1"/>
        <charset val="204"/>
      </rPr>
      <t>-е полугодие 2018 года</t>
    </r>
  </si>
  <si>
    <r>
      <t>на периодические издания, выписанные на 2</t>
    </r>
    <r>
      <rPr>
        <b/>
        <sz val="12"/>
        <rFont val="Times New Roman"/>
        <family val="1"/>
        <charset val="204"/>
      </rPr>
      <t>-е полугодие 2018</t>
    </r>
    <r>
      <rPr>
        <sz val="12"/>
        <rFont val="Times New Roman"/>
        <family val="1"/>
        <charset val="204"/>
      </rPr>
      <t xml:space="preserve"> года</t>
    </r>
  </si>
  <si>
    <r>
      <t>на периодические издания, выписанные на</t>
    </r>
    <r>
      <rPr>
        <b/>
        <sz val="12"/>
        <rFont val="Times New Roman"/>
        <family val="1"/>
        <charset val="204"/>
      </rPr>
      <t xml:space="preserve"> 2-е полугодие 2018 </t>
    </r>
    <r>
      <rPr>
        <sz val="12"/>
        <rFont val="Times New Roman"/>
        <family val="1"/>
        <charset val="204"/>
      </rPr>
      <t>года</t>
    </r>
  </si>
  <si>
    <r>
      <t>на периодичекские издания, выписанные на</t>
    </r>
    <r>
      <rPr>
        <b/>
        <sz val="11"/>
        <rFont val="Times New Roman"/>
        <family val="1"/>
        <charset val="204"/>
      </rPr>
      <t xml:space="preserve"> 2-е полугодие 2018 </t>
    </r>
    <r>
      <rPr>
        <sz val="11"/>
        <rFont val="Times New Roman"/>
        <family val="1"/>
        <charset val="204"/>
      </rPr>
      <t>года</t>
    </r>
  </si>
  <si>
    <r>
      <t xml:space="preserve">                     на периодические издания, выписанные на</t>
    </r>
    <r>
      <rPr>
        <b/>
        <sz val="12"/>
        <rFont val="Times New Roman"/>
        <family val="1"/>
        <charset val="204"/>
      </rPr>
      <t xml:space="preserve"> 2-е полугодие 2018г.</t>
    </r>
  </si>
  <si>
    <t>04383</t>
  </si>
  <si>
    <t>60199</t>
  </si>
  <si>
    <t>10002</t>
  </si>
  <si>
    <t>83008</t>
  </si>
  <si>
    <t>99299</t>
  </si>
  <si>
    <t>24269</t>
  </si>
  <si>
    <t>99641</t>
  </si>
  <si>
    <t>04087</t>
  </si>
  <si>
    <t>99127</t>
  </si>
  <si>
    <t>11343</t>
  </si>
  <si>
    <t>83500</t>
  </si>
  <si>
    <t>78830</t>
  </si>
  <si>
    <r>
      <t xml:space="preserve">на периодические издания, выписанные </t>
    </r>
    <r>
      <rPr>
        <b/>
        <sz val="12"/>
        <rFont val="Times New Roman"/>
        <family val="1"/>
        <charset val="204"/>
      </rPr>
      <t>на 2-е полугодие 2018 года</t>
    </r>
  </si>
  <si>
    <t>48867</t>
  </si>
  <si>
    <t>ИТОГО</t>
  </si>
  <si>
    <t>04037</t>
  </si>
  <si>
    <t>Подвиг +Детективы "СМ"</t>
  </si>
  <si>
    <r>
      <t>на периодические издания, выписанные на</t>
    </r>
    <r>
      <rPr>
        <b/>
        <sz val="12"/>
        <rFont val="Times New Roman"/>
        <family val="1"/>
        <charset val="204"/>
      </rPr>
      <t xml:space="preserve"> 2-е полугодие 2018</t>
    </r>
    <r>
      <rPr>
        <sz val="12"/>
        <rFont val="Times New Roman"/>
        <family val="1"/>
        <charset val="204"/>
      </rPr>
      <t>года</t>
    </r>
  </si>
  <si>
    <t>04091</t>
  </si>
  <si>
    <r>
      <t>на периодические издания, выписанные на 2</t>
    </r>
    <r>
      <rPr>
        <b/>
        <sz val="11"/>
        <rFont val="Times New Roman"/>
        <family val="1"/>
        <charset val="204"/>
      </rPr>
      <t xml:space="preserve">-е полугодие 2018 </t>
    </r>
    <r>
      <rPr>
        <sz val="11"/>
        <rFont val="Times New Roman"/>
        <family val="1"/>
        <charset val="204"/>
      </rPr>
      <t>года</t>
    </r>
  </si>
  <si>
    <t>Толока. Делаем сами</t>
  </si>
  <si>
    <t>107 в полуг.</t>
  </si>
  <si>
    <t>П7034</t>
  </si>
  <si>
    <t>П4878</t>
  </si>
  <si>
    <t>Общеросийская газета. Моя семья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</si>
  <si>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</si>
  <si>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Магия денег</t>
  </si>
  <si>
    <t>Охотничьи  просторы</t>
  </si>
  <si>
    <t>1 в полуг.</t>
  </si>
  <si>
    <t>Рыболов</t>
  </si>
  <si>
    <t>Сделай сам</t>
  </si>
  <si>
    <t>2 в полуг.</t>
  </si>
  <si>
    <t>Смена</t>
  </si>
  <si>
    <t>Томский огород. Хозяин по средам</t>
  </si>
  <si>
    <t>П2100</t>
  </si>
  <si>
    <t>подписка на 2-ое полугодие 2018 года</t>
  </si>
  <si>
    <t>Все загадки мира</t>
  </si>
  <si>
    <t>16г</t>
  </si>
  <si>
    <t>17г</t>
  </si>
  <si>
    <t>18г</t>
  </si>
  <si>
    <t>19ж</t>
  </si>
  <si>
    <t>22ж</t>
  </si>
  <si>
    <t>23ж</t>
  </si>
  <si>
    <t>24ж</t>
  </si>
  <si>
    <t>25ж</t>
  </si>
  <si>
    <t>33ж</t>
  </si>
  <si>
    <t>Профиль</t>
  </si>
  <si>
    <t>П7348</t>
  </si>
  <si>
    <t>24 в полуг.</t>
  </si>
  <si>
    <t>Ксюша</t>
  </si>
  <si>
    <t>1001 совет и секрет</t>
  </si>
  <si>
    <t>19 в полуг.</t>
  </si>
  <si>
    <t>34ж</t>
  </si>
  <si>
    <t xml:space="preserve">                                                                           ИТОГО</t>
  </si>
  <si>
    <t xml:space="preserve">                                                              ИТОГО:</t>
  </si>
  <si>
    <t xml:space="preserve">                     детская библиотека      -                    </t>
  </si>
  <si>
    <r>
      <t>1 контракт</t>
    </r>
    <r>
      <rPr>
        <b/>
        <sz val="12"/>
        <rFont val="Times New Roman"/>
        <family val="1"/>
        <charset val="204"/>
      </rPr>
      <t xml:space="preserve">: Центральная районная библиотека:        - </t>
    </r>
  </si>
  <si>
    <r>
      <rPr>
        <sz val="12"/>
        <rFont val="Times New Roman"/>
        <family val="1"/>
        <charset val="204"/>
      </rPr>
      <t>адрес</t>
    </r>
    <r>
      <rPr>
        <b/>
        <sz val="12"/>
        <rFont val="Times New Roman"/>
        <family val="1"/>
        <charset val="204"/>
      </rPr>
      <t>: 636740 с. Новый Васюган, пер. Геологический, 8</t>
    </r>
  </si>
  <si>
    <t>П1212</t>
  </si>
  <si>
    <t>П2400</t>
  </si>
  <si>
    <t xml:space="preserve">                                                                                  ИТОГО</t>
  </si>
  <si>
    <r>
      <t xml:space="preserve">на </t>
    </r>
    <r>
      <rPr>
        <b/>
        <sz val="12"/>
        <rFont val="Times New Roman"/>
        <family val="1"/>
        <charset val="204"/>
      </rPr>
      <t>газеты</t>
    </r>
    <r>
      <rPr>
        <sz val="12"/>
        <rFont val="Times New Roman"/>
        <family val="1"/>
        <charset val="204"/>
      </rPr>
      <t xml:space="preserve"> библиотек Каргасокского района на 2-</t>
    </r>
    <r>
      <rPr>
        <b/>
        <sz val="12"/>
        <rFont val="Times New Roman"/>
        <family val="1"/>
        <charset val="204"/>
      </rPr>
      <t>ое пол. 2018</t>
    </r>
    <r>
      <rPr>
        <sz val="12"/>
        <rFont val="Times New Roman"/>
        <family val="1"/>
        <charset val="204"/>
      </rPr>
      <t>г.</t>
    </r>
  </si>
  <si>
    <t>Подвиг +  детективы "СМ"</t>
  </si>
  <si>
    <t>кол-во комп-ов</t>
  </si>
  <si>
    <t>1922,80</t>
  </si>
  <si>
    <t>Охотничьи просторы</t>
  </si>
  <si>
    <t>418,74</t>
  </si>
  <si>
    <t>Томский огород.Хозяин</t>
  </si>
  <si>
    <t xml:space="preserve">Сказочный мир </t>
  </si>
  <si>
    <t>1000 секретов (П1970)</t>
  </si>
  <si>
    <t>1000 советов (П2100)</t>
  </si>
  <si>
    <t>Зимняя вишня (П2130)</t>
  </si>
  <si>
    <t>Однако, жизнь! (П2780)</t>
  </si>
  <si>
    <t>Загадки истории (П1981)</t>
  </si>
  <si>
    <t>Загадки истории (12777)</t>
  </si>
  <si>
    <t>1000 секретов (44196)</t>
  </si>
  <si>
    <t>Ксюша для любителей рукоделия (88545)</t>
  </si>
  <si>
    <t>Лиза (72222)</t>
  </si>
  <si>
    <t>Лиза (99163)</t>
  </si>
  <si>
    <t>Здоровый образ жизни</t>
  </si>
  <si>
    <r>
      <t xml:space="preserve">                на </t>
    </r>
    <r>
      <rPr>
        <b/>
        <sz val="12"/>
        <rFont val="Times New Roman"/>
        <family val="1"/>
        <charset val="204"/>
      </rPr>
      <t>журналы</t>
    </r>
    <r>
      <rPr>
        <sz val="12"/>
        <rFont val="Times New Roman"/>
        <family val="1"/>
        <charset val="204"/>
      </rPr>
      <t xml:space="preserve"> библиотек Каргасокского района на 2</t>
    </r>
    <r>
      <rPr>
        <b/>
        <sz val="12"/>
        <rFont val="Times New Roman"/>
        <family val="1"/>
        <charset val="204"/>
      </rPr>
      <t>-ое пол.2018г</t>
    </r>
    <r>
      <rPr>
        <sz val="12"/>
        <rFont val="Times New Roman"/>
        <family val="1"/>
        <charset val="204"/>
      </rPr>
      <t>.</t>
    </r>
  </si>
  <si>
    <t xml:space="preserve">                                                         ПОДПИСКА</t>
  </si>
  <si>
    <t>П1970</t>
  </si>
  <si>
    <t>П1981</t>
  </si>
  <si>
    <t>П4449</t>
  </si>
  <si>
    <t xml:space="preserve">                                                                        ИТОГО:</t>
  </si>
  <si>
    <t xml:space="preserve">                                                                               ИТОГО: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</si>
</sst>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0" fontId="1" fillId="0" borderId="1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justify" wrapText="1"/>
    </xf>
    <xf numFmtId="0" fontId="1" fillId="0" borderId="1" xfId="0" applyFont="1" applyBorder="1"/>
    <xf numFmtId="0" fontId="1" fillId="0" borderId="6" xfId="0" applyFont="1" applyBorder="1"/>
    <xf numFmtId="0" fontId="2" fillId="0" borderId="6" xfId="0" applyFont="1" applyBorder="1"/>
    <xf numFmtId="2" fontId="2" fillId="0" borderId="1" xfId="0" applyNumberFormat="1" applyFont="1" applyBorder="1"/>
    <xf numFmtId="0" fontId="2" fillId="0" borderId="0" xfId="0" applyFont="1"/>
    <xf numFmtId="0" fontId="2" fillId="0" borderId="7" xfId="0" applyFont="1" applyBorder="1"/>
    <xf numFmtId="0" fontId="5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/>
    </xf>
    <xf numFmtId="2" fontId="10" fillId="0" borderId="1" xfId="0" applyNumberFormat="1" applyFont="1" applyBorder="1"/>
    <xf numFmtId="0" fontId="3" fillId="0" borderId="1" xfId="0" applyFont="1" applyBorder="1"/>
    <xf numFmtId="0" fontId="3" fillId="0" borderId="1" xfId="0" applyFont="1" applyFill="1" applyBorder="1"/>
    <xf numFmtId="0" fontId="2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/>
    <xf numFmtId="0" fontId="12" fillId="0" borderId="0" xfId="0" applyFont="1" applyFill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10" fillId="0" borderId="0" xfId="0" applyFont="1" applyBorder="1" applyAlignment="1"/>
    <xf numFmtId="0" fontId="12" fillId="0" borderId="0" xfId="0" applyFont="1"/>
    <xf numFmtId="0" fontId="9" fillId="0" borderId="0" xfId="0" applyFont="1"/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justify" wrapText="1"/>
    </xf>
    <xf numFmtId="0" fontId="1" fillId="0" borderId="0" xfId="0" applyFont="1" applyFill="1" applyBorder="1" applyAlignment="1">
      <alignment horizontal="justify"/>
    </xf>
    <xf numFmtId="2" fontId="1" fillId="0" borderId="0" xfId="0" applyNumberFormat="1" applyFont="1" applyFill="1" applyBorder="1" applyAlignment="1">
      <alignment horizontal="justify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right"/>
    </xf>
    <xf numFmtId="0" fontId="13" fillId="0" borderId="1" xfId="0" applyFont="1" applyFill="1" applyBorder="1"/>
    <xf numFmtId="0" fontId="1" fillId="0" borderId="1" xfId="0" applyFont="1" applyFill="1" applyBorder="1" applyAlignment="1">
      <alignment horizontal="justify" wrapText="1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wrapText="1"/>
    </xf>
    <xf numFmtId="2" fontId="1" fillId="0" borderId="2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wrapText="1"/>
    </xf>
    <xf numFmtId="0" fontId="1" fillId="0" borderId="1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/>
    </xf>
    <xf numFmtId="0" fontId="0" fillId="0" borderId="0" xfId="0" applyFont="1" applyFill="1"/>
    <xf numFmtId="0" fontId="1" fillId="0" borderId="7" xfId="0" applyFont="1" applyFill="1" applyBorder="1"/>
    <xf numFmtId="0" fontId="1" fillId="0" borderId="6" xfId="0" applyFont="1" applyFill="1" applyBorder="1"/>
    <xf numFmtId="0" fontId="2" fillId="0" borderId="6" xfId="0" applyFont="1" applyFill="1" applyBorder="1"/>
    <xf numFmtId="2" fontId="2" fillId="0" borderId="1" xfId="0" applyNumberFormat="1" applyFont="1" applyFill="1" applyBorder="1"/>
    <xf numFmtId="0" fontId="1" fillId="0" borderId="0" xfId="0" applyFont="1" applyFill="1" applyBorder="1"/>
    <xf numFmtId="0" fontId="2" fillId="0" borderId="7" xfId="0" applyFont="1" applyFill="1" applyBorder="1"/>
    <xf numFmtId="0" fontId="0" fillId="0" borderId="5" xfId="0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/>
    <xf numFmtId="0" fontId="5" fillId="0" borderId="6" xfId="0" applyFont="1" applyFill="1" applyBorder="1"/>
    <xf numFmtId="2" fontId="1" fillId="0" borderId="2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9" xfId="0" applyFont="1" applyFill="1" applyBorder="1" applyAlignment="1">
      <alignment wrapText="1"/>
    </xf>
    <xf numFmtId="0" fontId="2" fillId="0" borderId="5" xfId="0" applyFont="1" applyFill="1" applyBorder="1"/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2" fillId="0" borderId="4" xfId="0" applyFont="1" applyFill="1" applyBorder="1"/>
    <xf numFmtId="2" fontId="4" fillId="0" borderId="1" xfId="0" applyNumberFormat="1" applyFont="1" applyFill="1" applyBorder="1"/>
    <xf numFmtId="0" fontId="1" fillId="0" borderId="1" xfId="0" applyFont="1" applyFill="1" applyBorder="1" applyAlignment="1">
      <alignment horizontal="justify"/>
    </xf>
    <xf numFmtId="49" fontId="1" fillId="0" borderId="1" xfId="0" applyNumberFormat="1" applyFont="1" applyFill="1" applyBorder="1" applyAlignment="1">
      <alignment horizontal="justify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1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1" fillId="0" borderId="0" xfId="0" applyFont="1" applyFill="1"/>
    <xf numFmtId="2" fontId="10" fillId="0" borderId="1" xfId="0" applyNumberFormat="1" applyFont="1" applyFill="1" applyBorder="1"/>
    <xf numFmtId="0" fontId="13" fillId="0" borderId="1" xfId="0" applyFont="1" applyBorder="1"/>
    <xf numFmtId="0" fontId="5" fillId="0" borderId="1" xfId="0" applyFont="1" applyFill="1" applyBorder="1" applyAlignment="1">
      <alignment horizontal="right"/>
    </xf>
    <xf numFmtId="2" fontId="10" fillId="0" borderId="8" xfId="0" applyNumberFormat="1" applyFont="1" applyFill="1" applyBorder="1"/>
    <xf numFmtId="0" fontId="1" fillId="0" borderId="0" xfId="0" applyNumberFormat="1" applyFont="1" applyFill="1" applyBorder="1" applyAlignment="1">
      <alignment wrapText="1"/>
    </xf>
    <xf numFmtId="2" fontId="1" fillId="0" borderId="0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right" wrapText="1"/>
    </xf>
    <xf numFmtId="2" fontId="13" fillId="0" borderId="1" xfId="0" applyNumberFormat="1" applyFont="1" applyFill="1" applyBorder="1"/>
    <xf numFmtId="0" fontId="16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17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8" xfId="0" applyFont="1" applyFill="1" applyBorder="1" applyAlignment="1">
      <alignment horizontal="right" wrapText="1"/>
    </xf>
    <xf numFmtId="0" fontId="1" fillId="0" borderId="8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13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3" fillId="3" borderId="1" xfId="0" applyFont="1" applyFill="1" applyBorder="1"/>
    <xf numFmtId="2" fontId="3" fillId="3" borderId="1" xfId="0" applyNumberFormat="1" applyFont="1" applyFill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0" fillId="0" borderId="5" xfId="0" applyFill="1" applyBorder="1" applyAlignment="1"/>
    <xf numFmtId="0" fontId="2" fillId="0" borderId="3" xfId="0" applyFont="1" applyFill="1" applyBorder="1" applyAlignment="1"/>
    <xf numFmtId="0" fontId="1" fillId="0" borderId="5" xfId="0" applyFont="1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right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4" xfId="0" applyFont="1" applyFill="1" applyBorder="1" applyAlignment="1"/>
    <xf numFmtId="0" fontId="0" fillId="0" borderId="4" xfId="0" applyFill="1" applyBorder="1" applyAlignment="1"/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4" fillId="0" borderId="1" xfId="0" applyFont="1" applyFill="1" applyBorder="1" applyAlignment="1"/>
    <xf numFmtId="0" fontId="5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7" fillId="0" borderId="3" xfId="0" applyFont="1" applyFill="1" applyBorder="1" applyAlignment="1"/>
    <xf numFmtId="0" fontId="17" fillId="0" borderId="4" xfId="0" applyFont="1" applyFill="1" applyBorder="1" applyAlignment="1"/>
    <xf numFmtId="0" fontId="17" fillId="0" borderId="5" xfId="0" applyFont="1" applyFill="1" applyBorder="1" applyAlignment="1"/>
    <xf numFmtId="0" fontId="2" fillId="0" borderId="0" xfId="0" applyFont="1" applyFill="1" applyAlignment="1"/>
    <xf numFmtId="49" fontId="1" fillId="0" borderId="0" xfId="0" applyNumberFormat="1" applyFont="1" applyFill="1" applyAlignment="1">
      <alignment horizontal="left" readingOrder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3" xfId="0" applyFont="1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3" xfId="0" applyNumberFormat="1" applyFont="1" applyFill="1" applyBorder="1" applyAlignment="1">
      <alignment horizontal="justify"/>
    </xf>
    <xf numFmtId="0" fontId="15" fillId="0" borderId="4" xfId="0" applyFont="1" applyFill="1" applyBorder="1" applyAlignment="1"/>
    <xf numFmtId="0" fontId="15" fillId="0" borderId="5" xfId="0" applyFont="1" applyFill="1" applyBorder="1" applyAlignment="1"/>
    <xf numFmtId="49" fontId="2" fillId="0" borderId="0" xfId="0" applyNumberFormat="1" applyFont="1" applyBorder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3" fillId="0" borderId="3" xfId="0" applyFont="1" applyBorder="1" applyAlignment="1"/>
    <xf numFmtId="0" fontId="13" fillId="0" borderId="4" xfId="0" applyFont="1" applyBorder="1" applyAlignment="1"/>
    <xf numFmtId="0" fontId="13" fillId="0" borderId="5" xfId="0" applyFont="1" applyBorder="1" applyAlignment="1"/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3" fillId="0" borderId="3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13" fillId="0" borderId="4" xfId="0" applyFont="1" applyFill="1" applyBorder="1" applyAlignment="1"/>
    <xf numFmtId="0" fontId="13" fillId="0" borderId="5" xfId="0" applyFont="1" applyFill="1" applyBorder="1" applyAlignment="1"/>
    <xf numFmtId="0" fontId="5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10" fillId="0" borderId="3" xfId="0" applyFont="1" applyFill="1" applyBorder="1" applyAlignment="1"/>
    <xf numFmtId="0" fontId="9" fillId="0" borderId="1" xfId="0" applyFont="1" applyFill="1" applyBorder="1" applyAlignment="1"/>
    <xf numFmtId="0" fontId="2" fillId="0" borderId="1" xfId="0" applyFont="1" applyBorder="1" applyAlignment="1"/>
    <xf numFmtId="0" fontId="9" fillId="0" borderId="1" xfId="0" applyFont="1" applyBorder="1" applyAlignment="1"/>
    <xf numFmtId="0" fontId="2" fillId="0" borderId="0" xfId="0" applyFont="1" applyAlignment="1">
      <alignment horizontal="center" wrapText="1"/>
    </xf>
    <xf numFmtId="0" fontId="12" fillId="0" borderId="1" xfId="0" applyFont="1" applyBorder="1" applyAlignment="1"/>
    <xf numFmtId="0" fontId="0" fillId="0" borderId="1" xfId="0" applyBorder="1" applyAlignment="1"/>
    <xf numFmtId="0" fontId="2" fillId="0" borderId="3" xfId="0" applyFont="1" applyBorder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14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19100" y="4591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14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66725" y="4343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14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09575" y="4714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13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533400" y="47720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11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19100" y="3981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533400</xdr:colOff>
      <xdr:row>14</xdr:row>
      <xdr:rowOff>0</xdr:rowOff>
    </xdr:from>
    <xdr:ext cx="194454" cy="255111"/>
    <xdr:sp macro="" textlink="">
      <xdr:nvSpPr>
        <xdr:cNvPr id="3" name="TextBox 2"/>
        <xdr:cNvSpPr txBox="1"/>
      </xdr:nvSpPr>
      <xdr:spPr>
        <a:xfrm>
          <a:off x="419100" y="4305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0</xdr:col>
      <xdr:colOff>533400</xdr:colOff>
      <xdr:row>14</xdr:row>
      <xdr:rowOff>0</xdr:rowOff>
    </xdr:from>
    <xdr:ext cx="194454" cy="255111"/>
    <xdr:sp macro="" textlink="">
      <xdr:nvSpPr>
        <xdr:cNvPr id="4" name="TextBox 3"/>
        <xdr:cNvSpPr txBox="1"/>
      </xdr:nvSpPr>
      <xdr:spPr>
        <a:xfrm>
          <a:off x="419100" y="4305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tabSelected="1" workbookViewId="0">
      <selection activeCell="I5" sqref="I5"/>
    </sheetView>
  </sheetViews>
  <sheetFormatPr defaultRowHeight="15"/>
  <cols>
    <col min="1" max="1" width="7.7109375" style="172" customWidth="1"/>
    <col min="2" max="2" width="12.28515625" customWidth="1"/>
    <col min="3" max="3" width="28" customWidth="1"/>
    <col min="4" max="4" width="17.140625" customWidth="1"/>
    <col min="5" max="5" width="10.7109375" customWidth="1"/>
    <col min="6" max="6" width="11.42578125" customWidth="1"/>
  </cols>
  <sheetData>
    <row r="1" spans="1:6" ht="15" customHeight="1">
      <c r="A1" s="176"/>
      <c r="B1" s="1"/>
      <c r="C1" s="2" t="s">
        <v>0</v>
      </c>
      <c r="D1" s="2"/>
      <c r="E1" s="1"/>
      <c r="F1" s="3"/>
    </row>
    <row r="2" spans="1:6" ht="20.25" customHeight="1">
      <c r="A2" s="199" t="s">
        <v>240</v>
      </c>
      <c r="B2" s="200"/>
      <c r="C2" s="200"/>
      <c r="D2" s="200"/>
      <c r="E2" s="200"/>
      <c r="F2" s="200"/>
    </row>
    <row r="3" spans="1:6" ht="20.25" customHeight="1">
      <c r="A3" s="201" t="s">
        <v>1</v>
      </c>
      <c r="B3" s="201"/>
      <c r="C3" s="5" t="s">
        <v>2</v>
      </c>
      <c r="D3" s="5"/>
      <c r="E3" s="6"/>
      <c r="F3" s="3"/>
    </row>
    <row r="4" spans="1:6" ht="24" customHeight="1">
      <c r="A4" s="201" t="s">
        <v>3</v>
      </c>
      <c r="B4" s="201"/>
      <c r="C4" s="5" t="s">
        <v>4</v>
      </c>
      <c r="D4" s="5"/>
      <c r="E4" s="6"/>
      <c r="F4" s="3"/>
    </row>
    <row r="5" spans="1:6" ht="33.75" customHeight="1">
      <c r="A5" s="166" t="s">
        <v>5</v>
      </c>
      <c r="B5" s="94" t="s">
        <v>6</v>
      </c>
      <c r="C5" s="94" t="s">
        <v>7</v>
      </c>
      <c r="D5" s="94" t="s">
        <v>8</v>
      </c>
      <c r="E5" s="94" t="s">
        <v>9</v>
      </c>
      <c r="F5" s="103" t="s">
        <v>10</v>
      </c>
    </row>
    <row r="6" spans="1:6" ht="24.95" customHeight="1">
      <c r="A6" s="80" t="s">
        <v>11</v>
      </c>
      <c r="B6" s="15" t="s">
        <v>429</v>
      </c>
      <c r="C6" s="85" t="s">
        <v>197</v>
      </c>
      <c r="D6" s="85" t="s">
        <v>32</v>
      </c>
      <c r="E6" s="29">
        <v>6</v>
      </c>
      <c r="F6" s="104">
        <v>288.18</v>
      </c>
    </row>
    <row r="7" spans="1:6" ht="24.95" customHeight="1">
      <c r="A7" s="105" t="s">
        <v>14</v>
      </c>
      <c r="B7" s="15">
        <v>11750</v>
      </c>
      <c r="C7" s="85" t="s">
        <v>15</v>
      </c>
      <c r="D7" s="85" t="s">
        <v>16</v>
      </c>
      <c r="E7" s="15">
        <v>6</v>
      </c>
      <c r="F7" s="16">
        <v>1099.98</v>
      </c>
    </row>
    <row r="8" spans="1:6" ht="24.95" customHeight="1">
      <c r="A8" s="105" t="s">
        <v>17</v>
      </c>
      <c r="B8" s="15">
        <v>99992</v>
      </c>
      <c r="C8" s="85" t="s">
        <v>383</v>
      </c>
      <c r="D8" s="85" t="s">
        <v>32</v>
      </c>
      <c r="E8" s="15">
        <v>6</v>
      </c>
      <c r="F8" s="16">
        <v>447.06</v>
      </c>
    </row>
    <row r="9" spans="1:6" ht="24.95" customHeight="1">
      <c r="A9" s="105" t="s">
        <v>20</v>
      </c>
      <c r="B9" s="29">
        <v>31411</v>
      </c>
      <c r="C9" s="30" t="s">
        <v>18</v>
      </c>
      <c r="D9" s="30" t="s">
        <v>19</v>
      </c>
      <c r="E9" s="29">
        <v>6</v>
      </c>
      <c r="F9" s="84">
        <v>155.63999999999999</v>
      </c>
    </row>
    <row r="10" spans="1:6" ht="24.95" customHeight="1">
      <c r="A10" s="105" t="s">
        <v>22</v>
      </c>
      <c r="B10" s="15" t="s">
        <v>430</v>
      </c>
      <c r="C10" s="85" t="s">
        <v>21</v>
      </c>
      <c r="D10" s="85" t="s">
        <v>16</v>
      </c>
      <c r="E10" s="15">
        <v>6</v>
      </c>
      <c r="F10" s="84">
        <v>630.6</v>
      </c>
    </row>
    <row r="11" spans="1:6" ht="24.95" customHeight="1">
      <c r="A11" s="105" t="s">
        <v>24</v>
      </c>
      <c r="B11" s="15">
        <v>84755</v>
      </c>
      <c r="C11" s="85" t="s">
        <v>23</v>
      </c>
      <c r="D11" s="85" t="s">
        <v>16</v>
      </c>
      <c r="E11" s="15">
        <v>6</v>
      </c>
      <c r="F11" s="16">
        <v>1093.5</v>
      </c>
    </row>
    <row r="12" spans="1:6" ht="24.95" customHeight="1">
      <c r="A12" s="105" t="s">
        <v>27</v>
      </c>
      <c r="B12" s="15" t="s">
        <v>25</v>
      </c>
      <c r="C12" s="85" t="s">
        <v>26</v>
      </c>
      <c r="D12" s="85" t="s">
        <v>368</v>
      </c>
      <c r="E12" s="15">
        <v>6</v>
      </c>
      <c r="F12" s="16">
        <v>688.8</v>
      </c>
    </row>
    <row r="13" spans="1:6" ht="24.95" customHeight="1">
      <c r="A13" s="105" t="s">
        <v>29</v>
      </c>
      <c r="B13" s="15">
        <v>11477</v>
      </c>
      <c r="C13" s="85" t="s">
        <v>373</v>
      </c>
      <c r="D13" s="85" t="s">
        <v>38</v>
      </c>
      <c r="E13" s="15">
        <v>6</v>
      </c>
      <c r="F13" s="16">
        <v>153.47999999999999</v>
      </c>
    </row>
    <row r="14" spans="1:6" ht="24.95" customHeight="1">
      <c r="A14" s="105" t="s">
        <v>33</v>
      </c>
      <c r="B14" s="15">
        <v>16532</v>
      </c>
      <c r="C14" s="85" t="s">
        <v>28</v>
      </c>
      <c r="D14" s="85" t="s">
        <v>13</v>
      </c>
      <c r="E14" s="15">
        <v>6</v>
      </c>
      <c r="F14" s="16">
        <v>417.9</v>
      </c>
    </row>
    <row r="15" spans="1:6" ht="24.95" customHeight="1">
      <c r="A15" s="105" t="s">
        <v>36</v>
      </c>
      <c r="B15" s="15" t="s">
        <v>30</v>
      </c>
      <c r="C15" s="85" t="s">
        <v>31</v>
      </c>
      <c r="D15" s="85" t="s">
        <v>16</v>
      </c>
      <c r="E15" s="15">
        <v>6</v>
      </c>
      <c r="F15" s="16">
        <v>654.29999999999995</v>
      </c>
    </row>
    <row r="16" spans="1:6" ht="24.95" customHeight="1">
      <c r="A16" s="105" t="s">
        <v>39</v>
      </c>
      <c r="B16" s="15" t="s">
        <v>370</v>
      </c>
      <c r="C16" s="85" t="s">
        <v>34</v>
      </c>
      <c r="D16" s="85" t="s">
        <v>35</v>
      </c>
      <c r="E16" s="15">
        <v>6</v>
      </c>
      <c r="F16" s="16">
        <v>521.46</v>
      </c>
    </row>
    <row r="17" spans="1:14" ht="24.95" customHeight="1">
      <c r="A17" s="105" t="s">
        <v>41</v>
      </c>
      <c r="B17" s="15">
        <v>99265</v>
      </c>
      <c r="C17" s="85" t="s">
        <v>37</v>
      </c>
      <c r="D17" s="85" t="s">
        <v>38</v>
      </c>
      <c r="E17" s="15">
        <v>6</v>
      </c>
      <c r="F17" s="16">
        <v>508.2</v>
      </c>
      <c r="J17" s="100"/>
      <c r="K17" s="157"/>
      <c r="L17" s="157"/>
      <c r="M17" s="100"/>
      <c r="N17" s="158"/>
    </row>
    <row r="18" spans="1:14" ht="24.95" customHeight="1">
      <c r="A18" s="105" t="s">
        <v>42</v>
      </c>
      <c r="B18" s="15">
        <v>99271</v>
      </c>
      <c r="C18" s="85" t="s">
        <v>40</v>
      </c>
      <c r="D18" s="85" t="s">
        <v>32</v>
      </c>
      <c r="E18" s="15">
        <v>6</v>
      </c>
      <c r="F18" s="16">
        <v>688.6</v>
      </c>
    </row>
    <row r="19" spans="1:14" ht="24.95" customHeight="1">
      <c r="A19" s="105" t="s">
        <v>44</v>
      </c>
      <c r="B19" s="15">
        <v>99382</v>
      </c>
      <c r="C19" s="85" t="s">
        <v>43</v>
      </c>
      <c r="D19" s="85" t="s">
        <v>16</v>
      </c>
      <c r="E19" s="15">
        <v>6</v>
      </c>
      <c r="F19" s="16">
        <v>839.28</v>
      </c>
    </row>
    <row r="20" spans="1:14" ht="24.95" customHeight="1">
      <c r="A20" s="105" t="s">
        <v>46</v>
      </c>
      <c r="B20" s="15">
        <v>12660</v>
      </c>
      <c r="C20" s="85" t="s">
        <v>367</v>
      </c>
      <c r="D20" s="85" t="s">
        <v>13</v>
      </c>
      <c r="E20" s="15">
        <v>6</v>
      </c>
      <c r="F20" s="16">
        <v>396.78</v>
      </c>
    </row>
    <row r="21" spans="1:14" ht="24.95" customHeight="1">
      <c r="A21" s="105" t="s">
        <v>384</v>
      </c>
      <c r="B21" s="15">
        <v>54211</v>
      </c>
      <c r="C21" s="85" t="s">
        <v>45</v>
      </c>
      <c r="D21" s="85" t="s">
        <v>16</v>
      </c>
      <c r="E21" s="15">
        <v>6</v>
      </c>
      <c r="F21" s="16">
        <v>589.67999999999995</v>
      </c>
    </row>
    <row r="22" spans="1:14" ht="32.25" customHeight="1">
      <c r="A22" s="105" t="s">
        <v>385</v>
      </c>
      <c r="B22" s="15">
        <v>78703</v>
      </c>
      <c r="C22" s="85" t="s">
        <v>380</v>
      </c>
      <c r="D22" s="85" t="s">
        <v>38</v>
      </c>
      <c r="E22" s="15">
        <v>6</v>
      </c>
      <c r="F22" s="16">
        <v>106.92</v>
      </c>
    </row>
    <row r="23" spans="1:14" ht="24.95" customHeight="1">
      <c r="A23" s="105" t="s">
        <v>386</v>
      </c>
      <c r="B23" s="15">
        <v>73827</v>
      </c>
      <c r="C23" s="85" t="s">
        <v>47</v>
      </c>
      <c r="D23" s="85" t="s">
        <v>48</v>
      </c>
      <c r="E23" s="15">
        <v>6</v>
      </c>
      <c r="F23" s="16">
        <v>1264.1400000000001</v>
      </c>
    </row>
    <row r="24" spans="1:14" ht="24.95" customHeight="1">
      <c r="A24" s="105" t="s">
        <v>93</v>
      </c>
      <c r="B24" s="15">
        <v>26074</v>
      </c>
      <c r="C24" s="106" t="s">
        <v>49</v>
      </c>
      <c r="D24" s="107" t="s">
        <v>16</v>
      </c>
      <c r="E24" s="108">
        <v>6</v>
      </c>
      <c r="F24" s="16">
        <v>1304.0999999999999</v>
      </c>
    </row>
    <row r="25" spans="1:14" ht="24.95" customHeight="1">
      <c r="A25" s="105" t="s">
        <v>95</v>
      </c>
      <c r="B25" s="15">
        <v>80475</v>
      </c>
      <c r="C25" s="85" t="s">
        <v>51</v>
      </c>
      <c r="D25" s="85" t="s">
        <v>38</v>
      </c>
      <c r="E25" s="15">
        <v>6</v>
      </c>
      <c r="F25" s="16">
        <v>853.2</v>
      </c>
    </row>
    <row r="26" spans="1:14" ht="24.95" customHeight="1">
      <c r="A26" s="105" t="s">
        <v>97</v>
      </c>
      <c r="B26" s="15">
        <v>99097</v>
      </c>
      <c r="C26" s="85" t="s">
        <v>52</v>
      </c>
      <c r="D26" s="85" t="s">
        <v>16</v>
      </c>
      <c r="E26" s="15">
        <v>6</v>
      </c>
      <c r="F26" s="16">
        <v>791.52</v>
      </c>
    </row>
    <row r="27" spans="1:14" ht="24.95" customHeight="1">
      <c r="A27" s="105" t="s">
        <v>187</v>
      </c>
      <c r="B27" s="15">
        <v>14494</v>
      </c>
      <c r="C27" s="85" t="s">
        <v>54</v>
      </c>
      <c r="D27" s="85" t="s">
        <v>38</v>
      </c>
      <c r="E27" s="15">
        <v>6</v>
      </c>
      <c r="F27" s="16">
        <v>521.85</v>
      </c>
    </row>
    <row r="28" spans="1:14" ht="24.95" customHeight="1">
      <c r="A28" s="105" t="s">
        <v>98</v>
      </c>
      <c r="B28" s="15">
        <v>42952</v>
      </c>
      <c r="C28" s="85" t="s">
        <v>55</v>
      </c>
      <c r="D28" s="85" t="s">
        <v>38</v>
      </c>
      <c r="E28" s="15">
        <v>6</v>
      </c>
      <c r="F28" s="16">
        <v>605.46</v>
      </c>
    </row>
    <row r="29" spans="1:14" ht="24.95" customHeight="1">
      <c r="A29" s="105" t="s">
        <v>100</v>
      </c>
      <c r="B29" s="83" t="s">
        <v>336</v>
      </c>
      <c r="C29" s="85" t="s">
        <v>56</v>
      </c>
      <c r="D29" s="85" t="s">
        <v>13</v>
      </c>
      <c r="E29" s="15">
        <v>6</v>
      </c>
      <c r="F29" s="16">
        <v>495.3</v>
      </c>
    </row>
    <row r="30" spans="1:14" ht="24.95" customHeight="1">
      <c r="A30" s="105" t="s">
        <v>102</v>
      </c>
      <c r="B30" s="15">
        <v>11755</v>
      </c>
      <c r="C30" s="85" t="s">
        <v>57</v>
      </c>
      <c r="D30" s="85" t="s">
        <v>38</v>
      </c>
      <c r="E30" s="15">
        <v>6</v>
      </c>
      <c r="F30" s="16">
        <v>664.5</v>
      </c>
    </row>
    <row r="31" spans="1:14" ht="24.95" customHeight="1">
      <c r="A31" s="105" t="s">
        <v>104</v>
      </c>
      <c r="B31" s="15">
        <v>99122</v>
      </c>
      <c r="C31" s="85" t="s">
        <v>58</v>
      </c>
      <c r="D31" s="85" t="s">
        <v>38</v>
      </c>
      <c r="E31" s="15">
        <v>6</v>
      </c>
      <c r="F31" s="16">
        <v>769.26</v>
      </c>
    </row>
    <row r="32" spans="1:14" ht="24.95" customHeight="1">
      <c r="A32" s="105" t="s">
        <v>106</v>
      </c>
      <c r="B32" s="15">
        <v>10922</v>
      </c>
      <c r="C32" s="85" t="s">
        <v>231</v>
      </c>
      <c r="D32" s="85" t="s">
        <v>38</v>
      </c>
      <c r="E32" s="15">
        <v>6</v>
      </c>
      <c r="F32" s="16">
        <v>1394.16</v>
      </c>
    </row>
    <row r="33" spans="1:6" ht="24.95" customHeight="1">
      <c r="A33" s="105" t="s">
        <v>108</v>
      </c>
      <c r="B33" s="15">
        <v>99161</v>
      </c>
      <c r="C33" s="85" t="s">
        <v>59</v>
      </c>
      <c r="D33" s="85" t="s">
        <v>38</v>
      </c>
      <c r="E33" s="15">
        <v>6</v>
      </c>
      <c r="F33" s="16">
        <v>613.79999999999995</v>
      </c>
    </row>
    <row r="34" spans="1:6" ht="24.95" customHeight="1">
      <c r="A34" s="105" t="s">
        <v>111</v>
      </c>
      <c r="B34" s="15">
        <v>72222</v>
      </c>
      <c r="C34" s="85" t="s">
        <v>60</v>
      </c>
      <c r="D34" s="85" t="s">
        <v>16</v>
      </c>
      <c r="E34" s="15">
        <v>6</v>
      </c>
      <c r="F34" s="16">
        <v>1423.02</v>
      </c>
    </row>
    <row r="35" spans="1:6" ht="24.95" customHeight="1">
      <c r="A35" s="105" t="s">
        <v>113</v>
      </c>
      <c r="B35" s="15">
        <v>70558</v>
      </c>
      <c r="C35" s="85" t="s">
        <v>61</v>
      </c>
      <c r="D35" s="85" t="s">
        <v>38</v>
      </c>
      <c r="E35" s="15">
        <v>6</v>
      </c>
      <c r="F35" s="16">
        <v>1878.12</v>
      </c>
    </row>
    <row r="36" spans="1:6" ht="24.95" customHeight="1">
      <c r="A36" s="105" t="s">
        <v>115</v>
      </c>
      <c r="B36" s="15">
        <v>38730</v>
      </c>
      <c r="C36" s="85" t="s">
        <v>62</v>
      </c>
      <c r="D36" s="85" t="s">
        <v>38</v>
      </c>
      <c r="E36" s="15">
        <v>6</v>
      </c>
      <c r="F36" s="16">
        <v>453.24</v>
      </c>
    </row>
    <row r="37" spans="1:6" ht="24.95" customHeight="1">
      <c r="A37" s="105" t="s">
        <v>118</v>
      </c>
      <c r="B37" s="15">
        <v>26070</v>
      </c>
      <c r="C37" s="85" t="s">
        <v>64</v>
      </c>
      <c r="D37" s="85" t="s">
        <v>38</v>
      </c>
      <c r="E37" s="15">
        <v>6</v>
      </c>
      <c r="F37" s="16">
        <v>413.1</v>
      </c>
    </row>
    <row r="38" spans="1:6" ht="24.95" customHeight="1">
      <c r="A38" s="105" t="s">
        <v>120</v>
      </c>
      <c r="B38" s="15" t="s">
        <v>369</v>
      </c>
      <c r="C38" s="85" t="s">
        <v>65</v>
      </c>
      <c r="D38" s="85" t="s">
        <v>38</v>
      </c>
      <c r="E38" s="15">
        <v>6</v>
      </c>
      <c r="F38" s="16">
        <v>923.28</v>
      </c>
    </row>
    <row r="39" spans="1:6" ht="24.95" customHeight="1">
      <c r="A39" s="105" t="s">
        <v>123</v>
      </c>
      <c r="B39" s="15">
        <v>72297</v>
      </c>
      <c r="C39" s="85" t="s">
        <v>66</v>
      </c>
      <c r="D39" s="85" t="s">
        <v>67</v>
      </c>
      <c r="E39" s="15">
        <v>6</v>
      </c>
      <c r="F39" s="16">
        <v>1922.8</v>
      </c>
    </row>
    <row r="40" spans="1:6" ht="24.95" customHeight="1">
      <c r="A40" s="105" t="s">
        <v>125</v>
      </c>
      <c r="B40" s="15">
        <v>70673</v>
      </c>
      <c r="C40" s="85" t="s">
        <v>68</v>
      </c>
      <c r="D40" s="85" t="s">
        <v>38</v>
      </c>
      <c r="E40" s="15">
        <v>6</v>
      </c>
      <c r="F40" s="16">
        <v>1077.24</v>
      </c>
    </row>
    <row r="41" spans="1:6" ht="24.95" customHeight="1">
      <c r="A41" s="105" t="s">
        <v>127</v>
      </c>
      <c r="B41" s="15">
        <v>70688</v>
      </c>
      <c r="C41" s="85" t="s">
        <v>69</v>
      </c>
      <c r="D41" s="85" t="s">
        <v>70</v>
      </c>
      <c r="E41" s="15">
        <v>6</v>
      </c>
      <c r="F41" s="16">
        <v>508.62</v>
      </c>
    </row>
    <row r="42" spans="1:6" ht="24.95" customHeight="1">
      <c r="A42" s="105" t="s">
        <v>387</v>
      </c>
      <c r="B42" s="15">
        <v>84405</v>
      </c>
      <c r="C42" s="85" t="s">
        <v>374</v>
      </c>
      <c r="D42" s="85" t="s">
        <v>375</v>
      </c>
      <c r="E42" s="15">
        <v>6</v>
      </c>
      <c r="F42" s="16">
        <v>386.62</v>
      </c>
    </row>
    <row r="43" spans="1:6" ht="24.95" customHeight="1">
      <c r="A43" s="105" t="s">
        <v>129</v>
      </c>
      <c r="B43" s="15">
        <v>47703</v>
      </c>
      <c r="C43" s="85" t="s">
        <v>363</v>
      </c>
      <c r="D43" s="85" t="s">
        <v>38</v>
      </c>
      <c r="E43" s="15">
        <v>6</v>
      </c>
      <c r="F43" s="16">
        <v>1762.56</v>
      </c>
    </row>
    <row r="44" spans="1:6" ht="24.95" customHeight="1">
      <c r="A44" s="105" t="s">
        <v>131</v>
      </c>
      <c r="B44" s="15">
        <v>70746</v>
      </c>
      <c r="C44" s="85" t="s">
        <v>71</v>
      </c>
      <c r="D44" s="85" t="s">
        <v>38</v>
      </c>
      <c r="E44" s="15">
        <v>6</v>
      </c>
      <c r="F44" s="16">
        <v>952.08</v>
      </c>
    </row>
    <row r="45" spans="1:6" ht="24.95" customHeight="1">
      <c r="A45" s="105" t="s">
        <v>388</v>
      </c>
      <c r="B45" s="15" t="s">
        <v>394</v>
      </c>
      <c r="C45" s="85" t="s">
        <v>393</v>
      </c>
      <c r="D45" s="85" t="s">
        <v>395</v>
      </c>
      <c r="E45" s="15">
        <v>6</v>
      </c>
      <c r="F45" s="16">
        <v>2642.22</v>
      </c>
    </row>
    <row r="46" spans="1:6" ht="24.95" customHeight="1">
      <c r="A46" s="105" t="s">
        <v>389</v>
      </c>
      <c r="B46" s="15">
        <v>82958</v>
      </c>
      <c r="C46" s="85" t="s">
        <v>72</v>
      </c>
      <c r="D46" s="85" t="s">
        <v>38</v>
      </c>
      <c r="E46" s="15">
        <v>6</v>
      </c>
      <c r="F46" s="16">
        <v>1341.03</v>
      </c>
    </row>
    <row r="47" spans="1:6" ht="24.95" customHeight="1">
      <c r="A47" s="105" t="s">
        <v>390</v>
      </c>
      <c r="B47" s="15">
        <v>63436</v>
      </c>
      <c r="C47" s="85" t="s">
        <v>73</v>
      </c>
      <c r="D47" s="85" t="s">
        <v>38</v>
      </c>
      <c r="E47" s="15">
        <v>6</v>
      </c>
      <c r="F47" s="16">
        <v>851.46</v>
      </c>
    </row>
    <row r="48" spans="1:6" ht="24.95" customHeight="1">
      <c r="A48" s="105" t="s">
        <v>391</v>
      </c>
      <c r="B48" s="15">
        <v>99395</v>
      </c>
      <c r="C48" s="85" t="s">
        <v>376</v>
      </c>
      <c r="D48" s="85" t="s">
        <v>38</v>
      </c>
      <c r="E48" s="15">
        <v>6</v>
      </c>
      <c r="F48" s="16">
        <v>744.24</v>
      </c>
    </row>
    <row r="49" spans="1:6" ht="24.95" customHeight="1">
      <c r="A49" s="105" t="s">
        <v>134</v>
      </c>
      <c r="B49" s="15">
        <v>10130</v>
      </c>
      <c r="C49" s="85" t="s">
        <v>74</v>
      </c>
      <c r="D49" s="85" t="s">
        <v>38</v>
      </c>
      <c r="E49" s="15">
        <v>6</v>
      </c>
      <c r="F49" s="16">
        <v>405.42</v>
      </c>
    </row>
    <row r="50" spans="1:6" ht="24.95" customHeight="1">
      <c r="A50" s="105" t="s">
        <v>136</v>
      </c>
      <c r="B50" s="15">
        <v>83420</v>
      </c>
      <c r="C50" s="85" t="s">
        <v>75</v>
      </c>
      <c r="D50" s="85" t="s">
        <v>13</v>
      </c>
      <c r="E50" s="15">
        <v>6</v>
      </c>
      <c r="F50" s="16">
        <v>365.1</v>
      </c>
    </row>
    <row r="51" spans="1:6" ht="24.95" customHeight="1">
      <c r="A51" s="105" t="s">
        <v>138</v>
      </c>
      <c r="B51" s="15">
        <v>24817</v>
      </c>
      <c r="C51" s="85" t="s">
        <v>377</v>
      </c>
      <c r="D51" s="85" t="s">
        <v>378</v>
      </c>
      <c r="E51" s="15">
        <v>6</v>
      </c>
      <c r="F51" s="16">
        <v>610.5</v>
      </c>
    </row>
    <row r="52" spans="1:6" ht="24.95" customHeight="1">
      <c r="A52" s="105" t="s">
        <v>140</v>
      </c>
      <c r="B52" s="15">
        <v>70820</v>
      </c>
      <c r="C52" s="85" t="s">
        <v>379</v>
      </c>
      <c r="D52" s="85" t="s">
        <v>38</v>
      </c>
      <c r="E52" s="15">
        <v>6</v>
      </c>
      <c r="F52" s="16">
        <v>950.82</v>
      </c>
    </row>
    <row r="53" spans="1:6" ht="24.95" customHeight="1">
      <c r="A53" s="105" t="s">
        <v>142</v>
      </c>
      <c r="B53" s="15">
        <v>24507</v>
      </c>
      <c r="C53" s="85" t="s">
        <v>76</v>
      </c>
      <c r="D53" s="85" t="s">
        <v>67</v>
      </c>
      <c r="E53" s="15">
        <v>6</v>
      </c>
      <c r="F53" s="16">
        <v>2383.44</v>
      </c>
    </row>
    <row r="54" spans="1:6" ht="24.95" customHeight="1">
      <c r="A54" s="105" t="s">
        <v>144</v>
      </c>
      <c r="B54" s="15">
        <v>71026</v>
      </c>
      <c r="C54" s="85" t="s">
        <v>77</v>
      </c>
      <c r="D54" s="85" t="s">
        <v>38</v>
      </c>
      <c r="E54" s="15">
        <v>6</v>
      </c>
      <c r="F54" s="16">
        <v>969.06</v>
      </c>
    </row>
    <row r="55" spans="1:6" ht="24.95" customHeight="1">
      <c r="A55" s="177" t="s">
        <v>146</v>
      </c>
      <c r="B55" s="15">
        <v>79829</v>
      </c>
      <c r="C55" s="85" t="s">
        <v>78</v>
      </c>
      <c r="D55" s="85" t="s">
        <v>38</v>
      </c>
      <c r="E55" s="15">
        <v>6</v>
      </c>
      <c r="F55" s="16">
        <v>1869.78</v>
      </c>
    </row>
    <row r="56" spans="1:6" ht="24.95" customHeight="1">
      <c r="A56" s="177" t="s">
        <v>392</v>
      </c>
      <c r="B56" s="109">
        <v>12491</v>
      </c>
      <c r="C56" s="110" t="s">
        <v>79</v>
      </c>
      <c r="D56" s="110" t="s">
        <v>38</v>
      </c>
      <c r="E56" s="109">
        <v>6</v>
      </c>
      <c r="F56" s="111">
        <v>1632.84</v>
      </c>
    </row>
    <row r="57" spans="1:6" ht="48.75" customHeight="1">
      <c r="A57" s="177" t="s">
        <v>399</v>
      </c>
      <c r="B57" s="109">
        <v>16627</v>
      </c>
      <c r="C57" s="110" t="s">
        <v>80</v>
      </c>
      <c r="D57" s="110" t="s">
        <v>38</v>
      </c>
      <c r="E57" s="109">
        <v>6</v>
      </c>
      <c r="F57" s="111">
        <v>946.44</v>
      </c>
    </row>
    <row r="58" spans="1:6" ht="24.95" customHeight="1">
      <c r="A58" s="202"/>
      <c r="B58" s="203"/>
      <c r="C58" s="204"/>
      <c r="D58" s="205" t="s">
        <v>81</v>
      </c>
      <c r="E58" s="206"/>
      <c r="F58" s="112">
        <f>SUM(F6:F57)</f>
        <v>45970.679999999986</v>
      </c>
    </row>
    <row r="65" spans="8:8">
      <c r="H65" t="s">
        <v>372</v>
      </c>
    </row>
  </sheetData>
  <mergeCells count="5">
    <mergeCell ref="A2:F2"/>
    <mergeCell ref="A3:B3"/>
    <mergeCell ref="A4:B4"/>
    <mergeCell ref="A58:C58"/>
    <mergeCell ref="D58:E5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defaultRowHeight="15"/>
  <cols>
    <col min="1" max="1" width="9.140625" style="175"/>
    <col min="2" max="2" width="12" style="53" customWidth="1"/>
    <col min="3" max="3" width="27" style="53" customWidth="1"/>
    <col min="4" max="4" width="15" style="53" customWidth="1"/>
    <col min="5" max="5" width="10.140625" style="53" customWidth="1"/>
    <col min="6" max="6" width="12.28515625" style="53" customWidth="1"/>
    <col min="7" max="16384" width="9.140625" style="53"/>
  </cols>
  <sheetData>
    <row r="1" spans="1:6" ht="21.95" customHeight="1">
      <c r="A1" s="227" t="s">
        <v>0</v>
      </c>
      <c r="B1" s="253"/>
      <c r="C1" s="253"/>
      <c r="D1" s="253"/>
      <c r="E1" s="253"/>
      <c r="F1" s="253"/>
    </row>
    <row r="2" spans="1:6" ht="21.95" customHeight="1">
      <c r="A2" s="254" t="s">
        <v>346</v>
      </c>
      <c r="B2" s="254"/>
      <c r="C2" s="254"/>
      <c r="D2" s="254"/>
      <c r="E2" s="254"/>
      <c r="F2" s="254"/>
    </row>
    <row r="3" spans="1:6" ht="21.95" customHeight="1">
      <c r="A3" s="216" t="s">
        <v>210</v>
      </c>
      <c r="B3" s="216"/>
      <c r="C3" s="40" t="s">
        <v>211</v>
      </c>
      <c r="D3" s="41"/>
      <c r="E3" s="40"/>
      <c r="F3" s="102"/>
    </row>
    <row r="4" spans="1:6" ht="21.95" customHeight="1">
      <c r="A4" s="216" t="s">
        <v>3</v>
      </c>
      <c r="B4" s="216"/>
      <c r="C4" s="255" t="s">
        <v>177</v>
      </c>
      <c r="D4" s="241"/>
      <c r="E4" s="136"/>
      <c r="F4" s="102"/>
    </row>
    <row r="5" spans="1:6" ht="15.75">
      <c r="A5" s="173"/>
      <c r="B5" s="41"/>
      <c r="C5" s="41"/>
      <c r="D5" s="41"/>
      <c r="E5" s="41"/>
      <c r="F5" s="41"/>
    </row>
    <row r="6" spans="1:6" ht="31.5">
      <c r="A6" s="166" t="s">
        <v>5</v>
      </c>
      <c r="B6" s="94" t="s">
        <v>6</v>
      </c>
      <c r="C6" s="94" t="s">
        <v>212</v>
      </c>
      <c r="D6" s="94" t="s">
        <v>87</v>
      </c>
      <c r="E6" s="94" t="s">
        <v>9</v>
      </c>
      <c r="F6" s="137" t="s">
        <v>10</v>
      </c>
    </row>
    <row r="7" spans="1:6" ht="33" customHeight="1">
      <c r="A7" s="80" t="s">
        <v>11</v>
      </c>
      <c r="B7" s="15" t="s">
        <v>429</v>
      </c>
      <c r="C7" s="85" t="s">
        <v>197</v>
      </c>
      <c r="D7" s="85" t="s">
        <v>13</v>
      </c>
      <c r="E7" s="29">
        <v>6</v>
      </c>
      <c r="F7" s="81">
        <v>288.18</v>
      </c>
    </row>
    <row r="8" spans="1:6" ht="33" customHeight="1">
      <c r="A8" s="80" t="s">
        <v>14</v>
      </c>
      <c r="B8" s="29">
        <v>12374</v>
      </c>
      <c r="C8" s="96" t="s">
        <v>213</v>
      </c>
      <c r="D8" s="96" t="s">
        <v>38</v>
      </c>
      <c r="E8" s="29">
        <v>6</v>
      </c>
      <c r="F8" s="16">
        <v>191.54</v>
      </c>
    </row>
    <row r="9" spans="1:6" ht="33" customHeight="1">
      <c r="A9" s="81" t="s">
        <v>20</v>
      </c>
      <c r="B9" s="29">
        <v>80172</v>
      </c>
      <c r="C9" s="30" t="s">
        <v>90</v>
      </c>
      <c r="D9" s="30" t="s">
        <v>38</v>
      </c>
      <c r="E9" s="29">
        <v>6</v>
      </c>
      <c r="F9" s="82">
        <v>336.76</v>
      </c>
    </row>
    <row r="10" spans="1:6" ht="33" customHeight="1">
      <c r="A10" s="81" t="s">
        <v>22</v>
      </c>
      <c r="B10" s="29">
        <v>79817</v>
      </c>
      <c r="C10" s="30" t="s">
        <v>328</v>
      </c>
      <c r="D10" s="30" t="s">
        <v>32</v>
      </c>
      <c r="E10" s="29">
        <v>6</v>
      </c>
      <c r="F10" s="84">
        <v>376.5</v>
      </c>
    </row>
    <row r="11" spans="1:6" ht="33" customHeight="1">
      <c r="A11" s="81" t="s">
        <v>24</v>
      </c>
      <c r="B11" s="29">
        <v>12829</v>
      </c>
      <c r="C11" s="30" t="s">
        <v>183</v>
      </c>
      <c r="D11" s="30" t="s">
        <v>38</v>
      </c>
      <c r="E11" s="29">
        <v>6</v>
      </c>
      <c r="F11" s="82">
        <v>307.74</v>
      </c>
    </row>
    <row r="12" spans="1:6" ht="33" customHeight="1">
      <c r="A12" s="81" t="s">
        <v>27</v>
      </c>
      <c r="B12" s="15" t="s">
        <v>370</v>
      </c>
      <c r="C12" s="85" t="s">
        <v>34</v>
      </c>
      <c r="D12" s="85" t="s">
        <v>35</v>
      </c>
      <c r="E12" s="15">
        <v>6</v>
      </c>
      <c r="F12" s="16">
        <v>521.46</v>
      </c>
    </row>
    <row r="13" spans="1:6" ht="41.25" customHeight="1">
      <c r="A13" s="81" t="s">
        <v>93</v>
      </c>
      <c r="B13" s="83" t="s">
        <v>347</v>
      </c>
      <c r="C13" s="30" t="s">
        <v>135</v>
      </c>
      <c r="D13" s="30" t="s">
        <v>38</v>
      </c>
      <c r="E13" s="29">
        <v>6</v>
      </c>
      <c r="F13" s="84">
        <v>246.36</v>
      </c>
    </row>
    <row r="14" spans="1:6" ht="33" customHeight="1">
      <c r="A14" s="81" t="s">
        <v>95</v>
      </c>
      <c r="B14" s="15">
        <v>83420</v>
      </c>
      <c r="C14" s="85" t="s">
        <v>75</v>
      </c>
      <c r="D14" s="85" t="s">
        <v>13</v>
      </c>
      <c r="E14" s="15">
        <v>6</v>
      </c>
      <c r="F14" s="16">
        <v>365.1</v>
      </c>
    </row>
    <row r="15" spans="1:6" ht="33" customHeight="1">
      <c r="A15" s="81" t="s">
        <v>97</v>
      </c>
      <c r="B15" s="29">
        <v>72946</v>
      </c>
      <c r="C15" s="30" t="s">
        <v>215</v>
      </c>
      <c r="D15" s="30" t="s">
        <v>70</v>
      </c>
      <c r="E15" s="29">
        <v>6</v>
      </c>
      <c r="F15" s="84">
        <v>348.15</v>
      </c>
    </row>
    <row r="16" spans="1:6" ht="23.25" customHeight="1">
      <c r="A16" s="250" t="s">
        <v>361</v>
      </c>
      <c r="B16" s="251"/>
      <c r="C16" s="251"/>
      <c r="D16" s="251"/>
      <c r="E16" s="252"/>
      <c r="F16" s="167">
        <f>SUM(F7:F15)</f>
        <v>2981.79</v>
      </c>
    </row>
  </sheetData>
  <mergeCells count="6">
    <mergeCell ref="A16:E16"/>
    <mergeCell ref="A1:F1"/>
    <mergeCell ref="A2:F2"/>
    <mergeCell ref="A3:B3"/>
    <mergeCell ref="A4:B4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I9" sqref="I9"/>
    </sheetView>
  </sheetViews>
  <sheetFormatPr defaultRowHeight="15"/>
  <cols>
    <col min="1" max="1" width="9.140625" style="172"/>
    <col min="2" max="2" width="13.7109375" customWidth="1"/>
    <col min="3" max="3" width="23.5703125" customWidth="1"/>
    <col min="4" max="4" width="14" customWidth="1"/>
    <col min="6" max="6" width="13.28515625" customWidth="1"/>
  </cols>
  <sheetData>
    <row r="1" spans="1:7" ht="21" customHeight="1">
      <c r="A1" s="256" t="s">
        <v>82</v>
      </c>
      <c r="B1" s="257"/>
      <c r="C1" s="257"/>
      <c r="D1" s="257"/>
      <c r="E1" s="257"/>
      <c r="F1" s="257"/>
      <c r="G1" s="1"/>
    </row>
    <row r="2" spans="1:7" ht="21" customHeight="1">
      <c r="A2" s="199" t="s">
        <v>359</v>
      </c>
      <c r="B2" s="208"/>
      <c r="C2" s="208"/>
      <c r="D2" s="208"/>
      <c r="E2" s="208"/>
      <c r="F2" s="208"/>
      <c r="G2" s="1"/>
    </row>
    <row r="3" spans="1:7" ht="21" customHeight="1">
      <c r="A3" s="222" t="s">
        <v>216</v>
      </c>
      <c r="B3" s="222"/>
      <c r="C3" s="223" t="s">
        <v>217</v>
      </c>
      <c r="D3" s="258"/>
      <c r="E3" s="258"/>
      <c r="F3" s="258"/>
      <c r="G3" s="258"/>
    </row>
    <row r="4" spans="1:7" ht="21" customHeight="1">
      <c r="A4" s="259" t="s">
        <v>3</v>
      </c>
      <c r="B4" s="260"/>
      <c r="C4" s="223" t="s">
        <v>218</v>
      </c>
      <c r="D4" s="258"/>
      <c r="E4" s="258"/>
      <c r="F4" s="258"/>
      <c r="G4" s="258"/>
    </row>
    <row r="5" spans="1:7" ht="27.75" customHeight="1">
      <c r="A5" s="176"/>
      <c r="B5" s="1"/>
      <c r="C5" s="1"/>
      <c r="D5" s="1"/>
      <c r="E5" s="1"/>
      <c r="F5" s="1"/>
      <c r="G5" s="1"/>
    </row>
    <row r="6" spans="1:7" ht="33" customHeight="1">
      <c r="A6" s="179" t="s">
        <v>5</v>
      </c>
      <c r="B6" s="86" t="s">
        <v>6</v>
      </c>
      <c r="C6" s="86" t="s">
        <v>7</v>
      </c>
      <c r="D6" s="86" t="s">
        <v>87</v>
      </c>
      <c r="E6" s="86" t="s">
        <v>9</v>
      </c>
      <c r="F6" s="86" t="s">
        <v>89</v>
      </c>
      <c r="G6" s="1"/>
    </row>
    <row r="7" spans="1:7" ht="33" customHeight="1">
      <c r="A7" s="92" t="s">
        <v>11</v>
      </c>
      <c r="B7" s="87">
        <v>10860</v>
      </c>
      <c r="C7" s="88" t="s">
        <v>165</v>
      </c>
      <c r="D7" s="88" t="s">
        <v>38</v>
      </c>
      <c r="E7" s="87">
        <v>6</v>
      </c>
      <c r="F7" s="89">
        <v>413.04</v>
      </c>
      <c r="G7" s="1"/>
    </row>
    <row r="8" spans="1:7" ht="33" customHeight="1">
      <c r="A8" s="92" t="s">
        <v>14</v>
      </c>
      <c r="B8" s="90" t="s">
        <v>337</v>
      </c>
      <c r="C8" s="88" t="s">
        <v>219</v>
      </c>
      <c r="D8" s="88" t="s">
        <v>13</v>
      </c>
      <c r="E8" s="87">
        <v>6</v>
      </c>
      <c r="F8" s="91">
        <v>357.84</v>
      </c>
      <c r="G8" s="1"/>
    </row>
    <row r="9" spans="1:7" ht="33" customHeight="1">
      <c r="A9" s="92" t="s">
        <v>17</v>
      </c>
      <c r="B9" s="87">
        <v>80172</v>
      </c>
      <c r="C9" s="88" t="s">
        <v>90</v>
      </c>
      <c r="D9" s="88" t="s">
        <v>38</v>
      </c>
      <c r="E9" s="87">
        <v>6</v>
      </c>
      <c r="F9" s="89">
        <v>336.76</v>
      </c>
      <c r="G9" s="1"/>
    </row>
    <row r="10" spans="1:7" ht="33" customHeight="1">
      <c r="A10" s="178" t="s">
        <v>20</v>
      </c>
      <c r="B10" s="87">
        <v>99142</v>
      </c>
      <c r="C10" s="88" t="s">
        <v>330</v>
      </c>
      <c r="D10" s="88" t="s">
        <v>13</v>
      </c>
      <c r="E10" s="87">
        <v>6</v>
      </c>
      <c r="F10" s="89">
        <v>642</v>
      </c>
      <c r="G10" s="1"/>
    </row>
    <row r="11" spans="1:7" ht="33" customHeight="1">
      <c r="A11" s="92" t="s">
        <v>22</v>
      </c>
      <c r="B11" s="87">
        <v>10129</v>
      </c>
      <c r="C11" s="88" t="s">
        <v>220</v>
      </c>
      <c r="D11" s="88" t="s">
        <v>38</v>
      </c>
      <c r="E11" s="87">
        <v>6</v>
      </c>
      <c r="F11" s="91">
        <v>365.04</v>
      </c>
      <c r="G11" s="1"/>
    </row>
    <row r="12" spans="1:7" ht="33" customHeight="1">
      <c r="A12" s="92" t="s">
        <v>24</v>
      </c>
      <c r="B12" s="17" t="s">
        <v>370</v>
      </c>
      <c r="C12" s="18" t="s">
        <v>34</v>
      </c>
      <c r="D12" s="18" t="s">
        <v>35</v>
      </c>
      <c r="E12" s="17">
        <v>6</v>
      </c>
      <c r="F12" s="19">
        <v>521.46</v>
      </c>
      <c r="G12" s="1"/>
    </row>
    <row r="13" spans="1:7" ht="33" customHeight="1">
      <c r="A13" s="92" t="s">
        <v>27</v>
      </c>
      <c r="B13" s="17">
        <v>99271</v>
      </c>
      <c r="C13" s="18" t="s">
        <v>40</v>
      </c>
      <c r="D13" s="18" t="s">
        <v>32</v>
      </c>
      <c r="E13" s="17">
        <v>6</v>
      </c>
      <c r="F13" s="19">
        <v>688.6</v>
      </c>
      <c r="G13" s="1"/>
    </row>
    <row r="14" spans="1:7" ht="33" customHeight="1">
      <c r="A14" s="92" t="s">
        <v>93</v>
      </c>
      <c r="B14" s="17">
        <v>36837</v>
      </c>
      <c r="C14" s="18" t="s">
        <v>171</v>
      </c>
      <c r="D14" s="18" t="s">
        <v>38</v>
      </c>
      <c r="E14" s="17">
        <v>6</v>
      </c>
      <c r="F14" s="19">
        <v>390.6</v>
      </c>
      <c r="G14" s="1"/>
    </row>
    <row r="15" spans="1:7" ht="33" customHeight="1">
      <c r="A15" s="92" t="s">
        <v>95</v>
      </c>
      <c r="B15" s="90" t="s">
        <v>336</v>
      </c>
      <c r="C15" s="18" t="s">
        <v>56</v>
      </c>
      <c r="D15" s="18" t="s">
        <v>13</v>
      </c>
      <c r="E15" s="17">
        <v>6</v>
      </c>
      <c r="F15" s="19">
        <v>495.3</v>
      </c>
      <c r="G15" s="1"/>
    </row>
    <row r="16" spans="1:7" ht="33" customHeight="1">
      <c r="A16" s="92" t="s">
        <v>97</v>
      </c>
      <c r="B16" s="87">
        <v>70225</v>
      </c>
      <c r="C16" s="88" t="s">
        <v>221</v>
      </c>
      <c r="D16" s="88" t="s">
        <v>38</v>
      </c>
      <c r="E16" s="87">
        <v>6</v>
      </c>
      <c r="F16" s="91">
        <v>1909.32</v>
      </c>
      <c r="G16" s="1"/>
    </row>
    <row r="17" spans="1:7" ht="33" customHeight="1">
      <c r="A17" s="92" t="s">
        <v>187</v>
      </c>
      <c r="B17" s="87">
        <v>16745</v>
      </c>
      <c r="C17" s="88" t="s">
        <v>192</v>
      </c>
      <c r="D17" s="88" t="s">
        <v>38</v>
      </c>
      <c r="E17" s="87">
        <v>6</v>
      </c>
      <c r="F17" s="91">
        <v>1025.0999999999999</v>
      </c>
      <c r="G17" s="1"/>
    </row>
    <row r="18" spans="1:7" ht="33" customHeight="1">
      <c r="A18" s="180"/>
      <c r="B18" s="34"/>
      <c r="C18" s="34"/>
      <c r="D18" s="35"/>
      <c r="E18" s="35" t="s">
        <v>161</v>
      </c>
      <c r="F18" s="36">
        <f>SUM(F7:F17)</f>
        <v>7145.0599999999995</v>
      </c>
      <c r="G18" s="1"/>
    </row>
  </sheetData>
  <mergeCells count="6">
    <mergeCell ref="A1:F1"/>
    <mergeCell ref="A2:F2"/>
    <mergeCell ref="A3:B3"/>
    <mergeCell ref="C3:G3"/>
    <mergeCell ref="A4:B4"/>
    <mergeCell ref="C4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C10" sqref="C10"/>
    </sheetView>
  </sheetViews>
  <sheetFormatPr defaultRowHeight="15"/>
  <cols>
    <col min="1" max="1" width="9.140625" style="53"/>
    <col min="2" max="2" width="10.7109375" style="53" customWidth="1"/>
    <col min="3" max="3" width="26" style="53" customWidth="1"/>
    <col min="4" max="4" width="14.42578125" style="53" customWidth="1"/>
    <col min="5" max="5" width="9.140625" style="53"/>
    <col min="6" max="6" width="15.85546875" style="53" customWidth="1"/>
    <col min="7" max="16384" width="9.140625" style="53"/>
  </cols>
  <sheetData>
    <row r="1" spans="1:6" ht="18.95" customHeight="1">
      <c r="A1" s="227" t="s">
        <v>222</v>
      </c>
      <c r="B1" s="217"/>
      <c r="C1" s="217"/>
      <c r="D1" s="217"/>
      <c r="E1" s="217"/>
      <c r="F1" s="217"/>
    </row>
    <row r="2" spans="1:6" ht="18.95" customHeight="1">
      <c r="A2" s="216" t="s">
        <v>344</v>
      </c>
      <c r="B2" s="216"/>
      <c r="C2" s="216"/>
      <c r="D2" s="216"/>
      <c r="E2" s="216"/>
      <c r="F2" s="216"/>
    </row>
    <row r="3" spans="1:6" ht="18.95" customHeight="1">
      <c r="A3" s="218" t="s">
        <v>223</v>
      </c>
      <c r="B3" s="218"/>
      <c r="C3" s="40" t="s">
        <v>224</v>
      </c>
      <c r="D3" s="40"/>
      <c r="E3" s="102"/>
      <c r="F3" s="102"/>
    </row>
    <row r="4" spans="1:6" ht="18.95" customHeight="1">
      <c r="A4" s="218" t="s">
        <v>3</v>
      </c>
      <c r="B4" s="218"/>
      <c r="C4" s="40" t="s">
        <v>225</v>
      </c>
      <c r="D4" s="40"/>
      <c r="E4" s="102"/>
      <c r="F4" s="102"/>
    </row>
    <row r="5" spans="1:6" ht="15.75">
      <c r="A5" s="41"/>
      <c r="B5" s="41"/>
      <c r="C5" s="138"/>
      <c r="D5" s="41"/>
      <c r="E5" s="41"/>
      <c r="F5" s="41"/>
    </row>
    <row r="6" spans="1:6" ht="31.5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6" ht="29.25" customHeight="1">
      <c r="A7" s="80" t="s">
        <v>11</v>
      </c>
      <c r="B7" s="29" t="s">
        <v>429</v>
      </c>
      <c r="C7" s="30" t="s">
        <v>197</v>
      </c>
      <c r="D7" s="30" t="s">
        <v>32</v>
      </c>
      <c r="E7" s="29">
        <v>6</v>
      </c>
      <c r="F7" s="82">
        <v>288.18</v>
      </c>
    </row>
    <row r="8" spans="1:6" ht="35.25" customHeight="1">
      <c r="A8" s="81" t="s">
        <v>14</v>
      </c>
      <c r="B8" s="15">
        <v>53995</v>
      </c>
      <c r="C8" s="85" t="s">
        <v>226</v>
      </c>
      <c r="D8" s="85" t="s">
        <v>32</v>
      </c>
      <c r="E8" s="29">
        <v>6</v>
      </c>
      <c r="F8" s="104">
        <v>464.04</v>
      </c>
    </row>
    <row r="9" spans="1:6" ht="30" customHeight="1">
      <c r="A9" s="105" t="s">
        <v>17</v>
      </c>
      <c r="B9" s="15">
        <v>12777</v>
      </c>
      <c r="C9" s="85" t="s">
        <v>21</v>
      </c>
      <c r="D9" s="85" t="s">
        <v>16</v>
      </c>
      <c r="E9" s="15">
        <v>6</v>
      </c>
      <c r="F9" s="84">
        <v>764.7</v>
      </c>
    </row>
    <row r="10" spans="1:6" ht="30" customHeight="1">
      <c r="A10" s="81" t="s">
        <v>20</v>
      </c>
      <c r="B10" s="29">
        <v>80172</v>
      </c>
      <c r="C10" s="30" t="s">
        <v>90</v>
      </c>
      <c r="D10" s="30" t="s">
        <v>38</v>
      </c>
      <c r="E10" s="29">
        <v>6</v>
      </c>
      <c r="F10" s="82">
        <v>336.76</v>
      </c>
    </row>
    <row r="11" spans="1:6" ht="30" customHeight="1">
      <c r="A11" s="81" t="s">
        <v>22</v>
      </c>
      <c r="B11" s="83" t="s">
        <v>340</v>
      </c>
      <c r="C11" s="85" t="s">
        <v>328</v>
      </c>
      <c r="D11" s="85" t="s">
        <v>32</v>
      </c>
      <c r="E11" s="15">
        <v>6</v>
      </c>
      <c r="F11" s="16">
        <v>376.5</v>
      </c>
    </row>
    <row r="12" spans="1:6" ht="35.25" customHeight="1">
      <c r="A12" s="81" t="s">
        <v>24</v>
      </c>
      <c r="B12" s="29">
        <v>99100</v>
      </c>
      <c r="C12" s="30" t="s">
        <v>227</v>
      </c>
      <c r="D12" s="30" t="s">
        <v>16</v>
      </c>
      <c r="E12" s="29">
        <v>6</v>
      </c>
      <c r="F12" s="82">
        <v>1048.08</v>
      </c>
    </row>
    <row r="13" spans="1:6" ht="30" customHeight="1">
      <c r="A13" s="81" t="s">
        <v>27</v>
      </c>
      <c r="B13" s="29" t="s">
        <v>157</v>
      </c>
      <c r="C13" s="30" t="s">
        <v>158</v>
      </c>
      <c r="D13" s="30" t="s">
        <v>13</v>
      </c>
      <c r="E13" s="29">
        <v>6</v>
      </c>
      <c r="F13" s="82">
        <v>354.54</v>
      </c>
    </row>
    <row r="14" spans="1:6" ht="30" customHeight="1">
      <c r="A14" s="81" t="s">
        <v>29</v>
      </c>
      <c r="B14" s="29">
        <v>24966</v>
      </c>
      <c r="C14" s="30" t="s">
        <v>205</v>
      </c>
      <c r="D14" s="30" t="s">
        <v>13</v>
      </c>
      <c r="E14" s="29">
        <v>6</v>
      </c>
      <c r="F14" s="82">
        <v>355.5</v>
      </c>
    </row>
    <row r="15" spans="1:6" ht="30" customHeight="1">
      <c r="A15" s="81" t="s">
        <v>33</v>
      </c>
      <c r="B15" s="29" t="s">
        <v>406</v>
      </c>
      <c r="C15" s="30" t="s">
        <v>228</v>
      </c>
      <c r="D15" s="30" t="s">
        <v>229</v>
      </c>
      <c r="E15" s="29">
        <v>6</v>
      </c>
      <c r="F15" s="82">
        <v>262.05</v>
      </c>
    </row>
    <row r="16" spans="1:6" ht="30" customHeight="1">
      <c r="A16" s="81" t="s">
        <v>36</v>
      </c>
      <c r="B16" s="15" t="s">
        <v>370</v>
      </c>
      <c r="C16" s="85" t="s">
        <v>34</v>
      </c>
      <c r="D16" s="85" t="s">
        <v>35</v>
      </c>
      <c r="E16" s="15">
        <v>6</v>
      </c>
      <c r="F16" s="16">
        <v>521.46</v>
      </c>
    </row>
    <row r="17" spans="1:6" ht="30" customHeight="1">
      <c r="A17" s="81" t="s">
        <v>39</v>
      </c>
      <c r="B17" s="15">
        <v>99271</v>
      </c>
      <c r="C17" s="85" t="s">
        <v>40</v>
      </c>
      <c r="D17" s="85" t="s">
        <v>32</v>
      </c>
      <c r="E17" s="15">
        <v>6</v>
      </c>
      <c r="F17" s="16">
        <v>688.6</v>
      </c>
    </row>
    <row r="18" spans="1:6" ht="30" customHeight="1">
      <c r="A18" s="81" t="s">
        <v>93</v>
      </c>
      <c r="B18" s="15">
        <v>99552</v>
      </c>
      <c r="C18" s="85" t="s">
        <v>53</v>
      </c>
      <c r="D18" s="85" t="s">
        <v>38</v>
      </c>
      <c r="E18" s="15">
        <v>6</v>
      </c>
      <c r="F18" s="16">
        <v>621.84</v>
      </c>
    </row>
    <row r="19" spans="1:6" ht="30" customHeight="1">
      <c r="A19" s="81" t="s">
        <v>95</v>
      </c>
      <c r="B19" s="83" t="s">
        <v>360</v>
      </c>
      <c r="C19" s="30" t="s">
        <v>230</v>
      </c>
      <c r="D19" s="30" t="s">
        <v>38</v>
      </c>
      <c r="E19" s="29">
        <v>6</v>
      </c>
      <c r="F19" s="82">
        <v>872.1</v>
      </c>
    </row>
    <row r="20" spans="1:6" ht="30" customHeight="1">
      <c r="A20" s="81" t="s">
        <v>97</v>
      </c>
      <c r="B20" s="83" t="s">
        <v>356</v>
      </c>
      <c r="C20" s="99" t="s">
        <v>119</v>
      </c>
      <c r="D20" s="78" t="s">
        <v>38</v>
      </c>
      <c r="E20" s="31">
        <v>6</v>
      </c>
      <c r="F20" s="111">
        <v>611.52</v>
      </c>
    </row>
    <row r="21" spans="1:6" ht="30" customHeight="1">
      <c r="A21" s="81" t="s">
        <v>187</v>
      </c>
      <c r="B21" s="83" t="s">
        <v>339</v>
      </c>
      <c r="C21" s="30" t="s">
        <v>186</v>
      </c>
      <c r="D21" s="28" t="s">
        <v>38</v>
      </c>
      <c r="E21" s="31">
        <v>6</v>
      </c>
      <c r="F21" s="131">
        <v>751.14</v>
      </c>
    </row>
    <row r="22" spans="1:6" ht="30" customHeight="1">
      <c r="A22" s="81" t="s">
        <v>98</v>
      </c>
      <c r="B22" s="15">
        <v>63436</v>
      </c>
      <c r="C22" s="85" t="s">
        <v>73</v>
      </c>
      <c r="D22" s="85" t="s">
        <v>38</v>
      </c>
      <c r="E22" s="15">
        <v>6</v>
      </c>
      <c r="F22" s="16">
        <v>851.46</v>
      </c>
    </row>
    <row r="23" spans="1:6" ht="30" customHeight="1">
      <c r="A23" s="81" t="s">
        <v>100</v>
      </c>
      <c r="B23" s="29">
        <v>99298</v>
      </c>
      <c r="C23" s="99" t="s">
        <v>145</v>
      </c>
      <c r="D23" s="78" t="s">
        <v>38</v>
      </c>
      <c r="E23" s="31">
        <v>6</v>
      </c>
      <c r="F23" s="111">
        <v>535.67999999999995</v>
      </c>
    </row>
    <row r="24" spans="1:6" ht="30" customHeight="1">
      <c r="A24" s="139"/>
      <c r="B24" s="140"/>
      <c r="C24" s="141"/>
      <c r="D24" s="141" t="s">
        <v>161</v>
      </c>
      <c r="E24" s="140"/>
      <c r="F24" s="121">
        <f>SUM(F7:F23)</f>
        <v>9704.1500000000015</v>
      </c>
    </row>
  </sheetData>
  <mergeCells count="4">
    <mergeCell ref="A1:F1"/>
    <mergeCell ref="A2:F2"/>
    <mergeCell ref="A3:B3"/>
    <mergeCell ref="A4:B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sqref="A1:F1"/>
    </sheetView>
  </sheetViews>
  <sheetFormatPr defaultRowHeight="15"/>
  <cols>
    <col min="1" max="1" width="9.140625" style="172"/>
    <col min="2" max="2" width="11.7109375" customWidth="1"/>
    <col min="3" max="3" width="25.42578125" customWidth="1"/>
    <col min="4" max="4" width="15.85546875" customWidth="1"/>
    <col min="6" max="6" width="10.140625" customWidth="1"/>
  </cols>
  <sheetData>
    <row r="1" spans="1:6" ht="21.95" customHeight="1">
      <c r="A1" s="264" t="s">
        <v>82</v>
      </c>
      <c r="B1" s="265"/>
      <c r="C1" s="265"/>
      <c r="D1" s="265"/>
      <c r="E1" s="265"/>
      <c r="F1" s="265"/>
    </row>
    <row r="2" spans="1:6" ht="21.95" customHeight="1">
      <c r="A2" s="266" t="s">
        <v>338</v>
      </c>
      <c r="B2" s="266"/>
      <c r="C2" s="266"/>
      <c r="D2" s="266"/>
      <c r="E2" s="266"/>
      <c r="F2" s="266"/>
    </row>
    <row r="3" spans="1:6" ht="21.95" customHeight="1">
      <c r="A3" s="267" t="s">
        <v>232</v>
      </c>
      <c r="B3" s="260"/>
      <c r="C3" s="268" t="s">
        <v>233</v>
      </c>
      <c r="D3" s="258"/>
      <c r="E3" s="258"/>
      <c r="F3" s="258"/>
    </row>
    <row r="4" spans="1:6" ht="21.95" customHeight="1">
      <c r="A4" s="267" t="s">
        <v>3</v>
      </c>
      <c r="B4" s="260"/>
      <c r="C4" s="268" t="s">
        <v>177</v>
      </c>
      <c r="D4" s="269"/>
      <c r="E4" s="269"/>
      <c r="F4" s="269"/>
    </row>
    <row r="5" spans="1:6">
      <c r="A5" s="181"/>
      <c r="B5" s="39"/>
      <c r="C5" s="39"/>
      <c r="D5" s="39"/>
      <c r="E5" s="39"/>
      <c r="F5" s="39"/>
    </row>
    <row r="6" spans="1:6" ht="39.75" customHeight="1">
      <c r="A6" s="166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6" ht="32.1" customHeight="1">
      <c r="A7" s="80" t="s">
        <v>11</v>
      </c>
      <c r="B7" s="29" t="s">
        <v>154</v>
      </c>
      <c r="C7" s="96" t="s">
        <v>155</v>
      </c>
      <c r="D7" s="29" t="s">
        <v>13</v>
      </c>
      <c r="E7" s="29">
        <v>6</v>
      </c>
      <c r="F7" s="84">
        <v>362.1</v>
      </c>
    </row>
    <row r="8" spans="1:6" ht="32.1" customHeight="1">
      <c r="A8" s="80" t="s">
        <v>14</v>
      </c>
      <c r="B8" s="29" t="s">
        <v>91</v>
      </c>
      <c r="C8" s="30" t="s">
        <v>92</v>
      </c>
      <c r="D8" s="79" t="s">
        <v>13</v>
      </c>
      <c r="E8" s="29">
        <v>6</v>
      </c>
      <c r="F8" s="84">
        <v>417.84</v>
      </c>
    </row>
    <row r="9" spans="1:6" ht="32.1" customHeight="1">
      <c r="A9" s="182" t="s">
        <v>17</v>
      </c>
      <c r="B9" s="29" t="s">
        <v>157</v>
      </c>
      <c r="C9" s="30" t="s">
        <v>158</v>
      </c>
      <c r="D9" s="79" t="s">
        <v>13</v>
      </c>
      <c r="E9" s="29">
        <v>6</v>
      </c>
      <c r="F9" s="84">
        <v>354.54</v>
      </c>
    </row>
    <row r="10" spans="1:6" ht="32.1" customHeight="1">
      <c r="A10" s="183" t="s">
        <v>20</v>
      </c>
      <c r="B10" s="15" t="s">
        <v>370</v>
      </c>
      <c r="C10" s="85" t="s">
        <v>34</v>
      </c>
      <c r="D10" s="115" t="s">
        <v>35</v>
      </c>
      <c r="E10" s="15">
        <v>6</v>
      </c>
      <c r="F10" s="16">
        <v>521.46</v>
      </c>
    </row>
    <row r="11" spans="1:6" ht="32.1" customHeight="1">
      <c r="A11" s="81" t="s">
        <v>22</v>
      </c>
      <c r="B11" s="15">
        <v>73827</v>
      </c>
      <c r="C11" s="85" t="s">
        <v>47</v>
      </c>
      <c r="D11" s="115" t="s">
        <v>48</v>
      </c>
      <c r="E11" s="15">
        <v>6</v>
      </c>
      <c r="F11" s="16">
        <v>1264.1400000000001</v>
      </c>
    </row>
    <row r="12" spans="1:6" ht="32.1" customHeight="1">
      <c r="A12" s="81" t="s">
        <v>93</v>
      </c>
      <c r="B12" s="29">
        <v>99199</v>
      </c>
      <c r="C12" s="30" t="s">
        <v>105</v>
      </c>
      <c r="D12" s="79" t="s">
        <v>38</v>
      </c>
      <c r="E12" s="29">
        <v>6</v>
      </c>
      <c r="F12" s="84">
        <v>967.44</v>
      </c>
    </row>
    <row r="13" spans="1:6" ht="32.1" customHeight="1">
      <c r="A13" s="81" t="s">
        <v>95</v>
      </c>
      <c r="B13" s="29">
        <v>16713</v>
      </c>
      <c r="C13" s="30" t="s">
        <v>185</v>
      </c>
      <c r="D13" s="79" t="s">
        <v>38</v>
      </c>
      <c r="E13" s="29">
        <v>6</v>
      </c>
      <c r="F13" s="84">
        <v>709.26</v>
      </c>
    </row>
    <row r="14" spans="1:6" ht="32.1" customHeight="1">
      <c r="A14" s="81" t="s">
        <v>97</v>
      </c>
      <c r="B14" s="29">
        <v>10941</v>
      </c>
      <c r="C14" s="30" t="s">
        <v>186</v>
      </c>
      <c r="D14" s="79" t="s">
        <v>38</v>
      </c>
      <c r="E14" s="29">
        <v>6</v>
      </c>
      <c r="F14" s="84">
        <v>751.14</v>
      </c>
    </row>
    <row r="15" spans="1:6" ht="32.1" customHeight="1">
      <c r="A15" s="81" t="s">
        <v>187</v>
      </c>
      <c r="B15" s="83" t="s">
        <v>121</v>
      </c>
      <c r="C15" s="99" t="s">
        <v>122</v>
      </c>
      <c r="D15" s="78" t="s">
        <v>38</v>
      </c>
      <c r="E15" s="31">
        <v>6</v>
      </c>
      <c r="F15" s="111">
        <v>840.96</v>
      </c>
    </row>
    <row r="16" spans="1:6" ht="32.1" customHeight="1">
      <c r="A16" s="81" t="s">
        <v>98</v>
      </c>
      <c r="B16" s="116" t="s">
        <v>348</v>
      </c>
      <c r="C16" s="32" t="s">
        <v>139</v>
      </c>
      <c r="D16" s="78" t="s">
        <v>38</v>
      </c>
      <c r="E16" s="31">
        <v>6</v>
      </c>
      <c r="F16" s="111">
        <v>611.52</v>
      </c>
    </row>
    <row r="17" spans="1:6" ht="32.1" customHeight="1">
      <c r="A17" s="261" t="s">
        <v>433</v>
      </c>
      <c r="B17" s="262"/>
      <c r="C17" s="262"/>
      <c r="D17" s="262"/>
      <c r="E17" s="263"/>
      <c r="F17" s="142">
        <f>SUM(F7:F16)</f>
        <v>6800.4</v>
      </c>
    </row>
  </sheetData>
  <mergeCells count="7">
    <mergeCell ref="A17:E17"/>
    <mergeCell ref="A1:F1"/>
    <mergeCell ref="A2:F2"/>
    <mergeCell ref="A3:B3"/>
    <mergeCell ref="C3:F3"/>
    <mergeCell ref="A4:B4"/>
    <mergeCell ref="C4:F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5"/>
  <sheetViews>
    <sheetView topLeftCell="A7" workbookViewId="0">
      <selection activeCell="F24" sqref="F24"/>
    </sheetView>
  </sheetViews>
  <sheetFormatPr defaultRowHeight="15"/>
  <cols>
    <col min="1" max="1" width="10.42578125" style="172" customWidth="1"/>
    <col min="2" max="2" width="9.5703125" customWidth="1"/>
    <col min="3" max="3" width="27.5703125" customWidth="1"/>
    <col min="4" max="4" width="14" customWidth="1"/>
    <col min="6" max="6" width="12.140625" style="172" customWidth="1"/>
    <col min="8" max="9" width="14.140625" customWidth="1"/>
  </cols>
  <sheetData>
    <row r="1" spans="1:6" ht="21" customHeight="1">
      <c r="A1" s="207" t="s">
        <v>0</v>
      </c>
      <c r="B1" s="208"/>
      <c r="C1" s="208"/>
      <c r="D1" s="208"/>
      <c r="E1" s="208"/>
      <c r="F1" s="208"/>
    </row>
    <row r="2" spans="1:6" ht="21" customHeight="1">
      <c r="A2" s="199" t="s">
        <v>240</v>
      </c>
      <c r="B2" s="199"/>
      <c r="C2" s="199"/>
      <c r="D2" s="199"/>
      <c r="E2" s="199"/>
      <c r="F2" s="199"/>
    </row>
    <row r="3" spans="1:6" ht="21" customHeight="1">
      <c r="A3" s="273" t="s">
        <v>404</v>
      </c>
      <c r="B3" s="274"/>
      <c r="C3" s="274"/>
      <c r="D3" s="275"/>
      <c r="E3" s="275"/>
      <c r="F3" s="275"/>
    </row>
    <row r="4" spans="1:6" ht="21" customHeight="1">
      <c r="A4" s="276" t="s">
        <v>234</v>
      </c>
      <c r="B4" s="276"/>
      <c r="C4" s="277"/>
      <c r="D4" s="275"/>
      <c r="E4" s="275"/>
      <c r="F4" s="275"/>
    </row>
    <row r="5" spans="1:6" ht="15.75">
      <c r="A5" s="176"/>
      <c r="B5" s="4"/>
      <c r="C5" s="4"/>
      <c r="D5" s="4"/>
      <c r="E5" s="4"/>
      <c r="F5" s="176"/>
    </row>
    <row r="6" spans="1:6" ht="47.25" customHeight="1">
      <c r="A6" s="166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174" t="s">
        <v>10</v>
      </c>
    </row>
    <row r="7" spans="1:6" ht="30.75" customHeight="1">
      <c r="A7" s="81" t="s">
        <v>11</v>
      </c>
      <c r="B7" s="15" t="s">
        <v>429</v>
      </c>
      <c r="C7" s="85" t="s">
        <v>197</v>
      </c>
      <c r="D7" s="115" t="s">
        <v>32</v>
      </c>
      <c r="E7" s="29">
        <v>6</v>
      </c>
      <c r="F7" s="104">
        <v>288.18</v>
      </c>
    </row>
    <row r="8" spans="1:6" ht="30.75" customHeight="1">
      <c r="A8" s="81" t="s">
        <v>14</v>
      </c>
      <c r="B8" s="29" t="s">
        <v>154</v>
      </c>
      <c r="C8" s="143" t="s">
        <v>155</v>
      </c>
      <c r="D8" s="29" t="s">
        <v>13</v>
      </c>
      <c r="E8" s="29">
        <v>6</v>
      </c>
      <c r="F8" s="81">
        <v>362.1</v>
      </c>
    </row>
    <row r="9" spans="1:6" ht="30.75" customHeight="1">
      <c r="A9" s="81" t="s">
        <v>17</v>
      </c>
      <c r="B9" s="15">
        <v>11750</v>
      </c>
      <c r="C9" s="114" t="s">
        <v>15</v>
      </c>
      <c r="D9" s="115" t="s">
        <v>16</v>
      </c>
      <c r="E9" s="15">
        <v>6</v>
      </c>
      <c r="F9" s="16">
        <v>1099.98</v>
      </c>
    </row>
    <row r="10" spans="1:6" ht="30.75" customHeight="1">
      <c r="A10" s="81" t="s">
        <v>20</v>
      </c>
      <c r="B10" s="15">
        <v>34161</v>
      </c>
      <c r="C10" s="114" t="s">
        <v>23</v>
      </c>
      <c r="D10" s="115" t="s">
        <v>16</v>
      </c>
      <c r="E10" s="15">
        <v>6</v>
      </c>
      <c r="F10" s="16">
        <v>1093.5</v>
      </c>
    </row>
    <row r="11" spans="1:6" ht="30.75" customHeight="1">
      <c r="A11" s="169" t="s">
        <v>22</v>
      </c>
      <c r="B11" s="15" t="s">
        <v>370</v>
      </c>
      <c r="C11" s="85" t="s">
        <v>34</v>
      </c>
      <c r="D11" s="115" t="s">
        <v>35</v>
      </c>
      <c r="E11" s="15">
        <v>6</v>
      </c>
      <c r="F11" s="16">
        <v>521.46</v>
      </c>
    </row>
    <row r="12" spans="1:6" ht="30.75" customHeight="1">
      <c r="A12" s="80" t="s">
        <v>93</v>
      </c>
      <c r="B12" s="29">
        <v>10027</v>
      </c>
      <c r="C12" s="99" t="s">
        <v>103</v>
      </c>
      <c r="D12" s="79" t="s">
        <v>13</v>
      </c>
      <c r="E12" s="29">
        <v>6</v>
      </c>
      <c r="F12" s="16">
        <v>556.02</v>
      </c>
    </row>
    <row r="13" spans="1:6" ht="35.25" customHeight="1">
      <c r="A13" s="80" t="s">
        <v>95</v>
      </c>
      <c r="B13" s="29">
        <v>10446</v>
      </c>
      <c r="C13" s="99" t="s">
        <v>235</v>
      </c>
      <c r="D13" s="79" t="s">
        <v>38</v>
      </c>
      <c r="E13" s="29">
        <v>6</v>
      </c>
      <c r="F13" s="16">
        <v>953.64</v>
      </c>
    </row>
    <row r="14" spans="1:6" ht="30.75" customHeight="1">
      <c r="A14" s="81" t="s">
        <v>97</v>
      </c>
      <c r="B14" s="15">
        <v>99163</v>
      </c>
      <c r="C14" s="114" t="s">
        <v>60</v>
      </c>
      <c r="D14" s="115" t="s">
        <v>16</v>
      </c>
      <c r="E14" s="15">
        <v>6</v>
      </c>
      <c r="F14" s="16">
        <v>1488.18</v>
      </c>
    </row>
    <row r="15" spans="1:6" ht="30.75" customHeight="1">
      <c r="A15" s="81" t="s">
        <v>187</v>
      </c>
      <c r="B15" s="116" t="s">
        <v>356</v>
      </c>
      <c r="C15" s="32" t="s">
        <v>119</v>
      </c>
      <c r="D15" s="78" t="s">
        <v>38</v>
      </c>
      <c r="E15" s="31">
        <v>6</v>
      </c>
      <c r="F15" s="111">
        <v>611.52</v>
      </c>
    </row>
    <row r="16" spans="1:6" ht="30.75" customHeight="1">
      <c r="A16" s="81" t="s">
        <v>98</v>
      </c>
      <c r="B16" s="29">
        <v>35631</v>
      </c>
      <c r="C16" s="99" t="s">
        <v>236</v>
      </c>
      <c r="D16" s="79" t="s">
        <v>38</v>
      </c>
      <c r="E16" s="29">
        <v>6</v>
      </c>
      <c r="F16" s="81">
        <v>2981.34</v>
      </c>
    </row>
    <row r="17" spans="1:6" ht="30.75" customHeight="1">
      <c r="A17" s="81" t="s">
        <v>100</v>
      </c>
      <c r="B17" s="29">
        <v>99228</v>
      </c>
      <c r="C17" s="99" t="s">
        <v>126</v>
      </c>
      <c r="D17" s="78" t="s">
        <v>38</v>
      </c>
      <c r="E17" s="31">
        <v>6</v>
      </c>
      <c r="F17" s="111">
        <v>1094.46</v>
      </c>
    </row>
    <row r="18" spans="1:6" ht="30.75" customHeight="1">
      <c r="A18" s="81" t="s">
        <v>102</v>
      </c>
      <c r="B18" s="15">
        <v>99960</v>
      </c>
      <c r="C18" s="99" t="s">
        <v>130</v>
      </c>
      <c r="D18" s="78" t="s">
        <v>38</v>
      </c>
      <c r="E18" s="31">
        <v>6</v>
      </c>
      <c r="F18" s="111">
        <v>1094.46</v>
      </c>
    </row>
    <row r="19" spans="1:6" ht="30.75" customHeight="1">
      <c r="A19" s="81" t="s">
        <v>104</v>
      </c>
      <c r="B19" s="15">
        <v>99166</v>
      </c>
      <c r="C19" s="99" t="s">
        <v>63</v>
      </c>
      <c r="D19" s="78" t="s">
        <v>38</v>
      </c>
      <c r="E19" s="31">
        <v>6</v>
      </c>
      <c r="F19" s="111">
        <v>550.74</v>
      </c>
    </row>
    <row r="20" spans="1:6" ht="30.75" customHeight="1">
      <c r="A20" s="81" t="s">
        <v>106</v>
      </c>
      <c r="B20" s="15">
        <v>36143</v>
      </c>
      <c r="C20" s="99" t="s">
        <v>237</v>
      </c>
      <c r="D20" s="78" t="s">
        <v>70</v>
      </c>
      <c r="E20" s="31">
        <v>6</v>
      </c>
      <c r="F20" s="111">
        <v>741.03</v>
      </c>
    </row>
    <row r="21" spans="1:6" ht="30.75" customHeight="1">
      <c r="A21" s="81" t="s">
        <v>108</v>
      </c>
      <c r="B21" s="83" t="s">
        <v>349</v>
      </c>
      <c r="C21" s="99" t="s">
        <v>143</v>
      </c>
      <c r="D21" s="78" t="s">
        <v>38</v>
      </c>
      <c r="E21" s="31">
        <v>6</v>
      </c>
      <c r="F21" s="111">
        <v>1249.56</v>
      </c>
    </row>
    <row r="22" spans="1:6" ht="30.75" customHeight="1">
      <c r="A22" s="184" t="s">
        <v>111</v>
      </c>
      <c r="B22" s="144" t="s">
        <v>362</v>
      </c>
      <c r="C22" s="99" t="s">
        <v>238</v>
      </c>
      <c r="D22" s="79" t="s">
        <v>239</v>
      </c>
      <c r="E22" s="29">
        <v>6</v>
      </c>
      <c r="F22" s="16">
        <v>415.4</v>
      </c>
    </row>
    <row r="23" spans="1:6" ht="23.25" customHeight="1">
      <c r="A23" s="270" t="s">
        <v>407</v>
      </c>
      <c r="B23" s="271"/>
      <c r="C23" s="271"/>
      <c r="D23" s="271"/>
      <c r="E23" s="272"/>
      <c r="F23" s="185">
        <f>SUM(F7:F22)</f>
        <v>15101.57</v>
      </c>
    </row>
    <row r="24" spans="1:6" ht="15.75">
      <c r="C24" s="73"/>
      <c r="D24" s="73"/>
      <c r="E24" s="74"/>
      <c r="F24" s="158"/>
    </row>
    <row r="25" spans="1:6" ht="15.75">
      <c r="C25" s="73"/>
      <c r="D25" s="73"/>
      <c r="E25" s="74"/>
      <c r="F25" s="158"/>
    </row>
  </sheetData>
  <mergeCells count="5">
    <mergeCell ref="A23:E23"/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16" sqref="H16"/>
    </sheetView>
  </sheetViews>
  <sheetFormatPr defaultRowHeight="15"/>
  <cols>
    <col min="2" max="2" width="10.85546875" customWidth="1"/>
    <col min="3" max="3" width="27.5703125" customWidth="1"/>
    <col min="4" max="4" width="13.5703125" customWidth="1"/>
    <col min="6" max="6" width="11.42578125" customWidth="1"/>
  </cols>
  <sheetData>
    <row r="1" spans="1:6" ht="18" customHeight="1">
      <c r="A1" s="227" t="s">
        <v>82</v>
      </c>
      <c r="B1" s="217"/>
      <c r="C1" s="217"/>
      <c r="D1" s="217"/>
      <c r="E1" s="217"/>
      <c r="F1" s="217"/>
    </row>
    <row r="2" spans="1:6" ht="18" customHeight="1">
      <c r="A2" s="199" t="s">
        <v>344</v>
      </c>
      <c r="B2" s="199"/>
      <c r="C2" s="199"/>
      <c r="D2" s="199"/>
      <c r="E2" s="199"/>
      <c r="F2" s="199"/>
    </row>
    <row r="3" spans="1:6" ht="18" customHeight="1">
      <c r="A3" s="281" t="s">
        <v>241</v>
      </c>
      <c r="B3" s="282"/>
      <c r="C3" s="42" t="s">
        <v>242</v>
      </c>
      <c r="D3" s="42"/>
      <c r="E3" s="25"/>
      <c r="F3" s="22"/>
    </row>
    <row r="4" spans="1:6" ht="18" customHeight="1">
      <c r="A4" s="281" t="s">
        <v>3</v>
      </c>
      <c r="B4" s="282"/>
      <c r="C4" s="42" t="s">
        <v>177</v>
      </c>
      <c r="D4" s="42"/>
      <c r="E4" s="25"/>
      <c r="F4" s="22"/>
    </row>
    <row r="5" spans="1:6" ht="15.75">
      <c r="A5" s="22"/>
      <c r="B5" s="22"/>
      <c r="C5" s="22"/>
      <c r="D5" s="22"/>
      <c r="E5" s="22"/>
      <c r="F5" s="22"/>
    </row>
    <row r="6" spans="1:6" ht="31.5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6" ht="30.95" customHeight="1">
      <c r="A7" s="80" t="s">
        <v>11</v>
      </c>
      <c r="B7" s="29">
        <v>99101</v>
      </c>
      <c r="C7" s="30" t="s">
        <v>180</v>
      </c>
      <c r="D7" s="30" t="s">
        <v>32</v>
      </c>
      <c r="E7" s="29">
        <v>6</v>
      </c>
      <c r="F7" s="82">
        <v>422.88</v>
      </c>
    </row>
    <row r="8" spans="1:6" ht="30.95" customHeight="1">
      <c r="A8" s="80" t="s">
        <v>14</v>
      </c>
      <c r="B8" s="29">
        <v>31411</v>
      </c>
      <c r="C8" s="30" t="s">
        <v>18</v>
      </c>
      <c r="D8" s="30" t="s">
        <v>19</v>
      </c>
      <c r="E8" s="29">
        <v>6</v>
      </c>
      <c r="F8" s="84">
        <v>155.63999999999999</v>
      </c>
    </row>
    <row r="9" spans="1:6" ht="30.95" customHeight="1">
      <c r="A9" s="80" t="s">
        <v>17</v>
      </c>
      <c r="B9" s="29">
        <v>80182</v>
      </c>
      <c r="C9" s="95" t="s">
        <v>168</v>
      </c>
      <c r="D9" s="96" t="s">
        <v>13</v>
      </c>
      <c r="E9" s="29">
        <v>6</v>
      </c>
      <c r="F9" s="81">
        <v>357.84</v>
      </c>
    </row>
    <row r="10" spans="1:6" ht="30.95" customHeight="1">
      <c r="A10" s="80" t="s">
        <v>20</v>
      </c>
      <c r="B10" s="29">
        <v>80172</v>
      </c>
      <c r="C10" s="30" t="s">
        <v>90</v>
      </c>
      <c r="D10" s="30" t="s">
        <v>38</v>
      </c>
      <c r="E10" s="29">
        <v>6</v>
      </c>
      <c r="F10" s="82">
        <v>336.76</v>
      </c>
    </row>
    <row r="11" spans="1:6" ht="30.95" customHeight="1">
      <c r="A11" s="81" t="s">
        <v>22</v>
      </c>
      <c r="B11" s="29">
        <v>38238</v>
      </c>
      <c r="C11" s="30" t="s">
        <v>214</v>
      </c>
      <c r="D11" s="30" t="s">
        <v>38</v>
      </c>
      <c r="E11" s="29">
        <v>6</v>
      </c>
      <c r="F11" s="84">
        <v>217.02</v>
      </c>
    </row>
    <row r="12" spans="1:6" ht="30.95" customHeight="1">
      <c r="A12" s="81" t="s">
        <v>24</v>
      </c>
      <c r="B12" s="29">
        <v>10129</v>
      </c>
      <c r="C12" s="30" t="s">
        <v>220</v>
      </c>
      <c r="D12" s="30" t="s">
        <v>38</v>
      </c>
      <c r="E12" s="29">
        <v>6</v>
      </c>
      <c r="F12" s="84">
        <v>365.04</v>
      </c>
    </row>
    <row r="13" spans="1:6" ht="30.95" customHeight="1">
      <c r="A13" s="81" t="s">
        <v>27</v>
      </c>
      <c r="B13" s="15" t="s">
        <v>370</v>
      </c>
      <c r="C13" s="85" t="s">
        <v>34</v>
      </c>
      <c r="D13" s="85" t="s">
        <v>35</v>
      </c>
      <c r="E13" s="15">
        <v>6</v>
      </c>
      <c r="F13" s="16">
        <v>521.46</v>
      </c>
    </row>
    <row r="14" spans="1:6" ht="30.95" customHeight="1">
      <c r="A14" s="81" t="s">
        <v>29</v>
      </c>
      <c r="B14" s="15">
        <v>73827</v>
      </c>
      <c r="C14" s="85" t="s">
        <v>47</v>
      </c>
      <c r="D14" s="85" t="s">
        <v>48</v>
      </c>
      <c r="E14" s="15">
        <v>6</v>
      </c>
      <c r="F14" s="16">
        <v>1264.1400000000001</v>
      </c>
    </row>
    <row r="15" spans="1:6" ht="30.95" customHeight="1">
      <c r="A15" s="81" t="s">
        <v>93</v>
      </c>
      <c r="B15" s="83" t="s">
        <v>336</v>
      </c>
      <c r="C15" s="85" t="s">
        <v>56</v>
      </c>
      <c r="D15" s="85" t="s">
        <v>13</v>
      </c>
      <c r="E15" s="15">
        <v>6</v>
      </c>
      <c r="F15" s="16">
        <v>495.3</v>
      </c>
    </row>
    <row r="16" spans="1:6" ht="30.95" customHeight="1">
      <c r="A16" s="81" t="s">
        <v>95</v>
      </c>
      <c r="B16" s="29">
        <v>79833</v>
      </c>
      <c r="C16" s="30" t="s">
        <v>243</v>
      </c>
      <c r="D16" s="30" t="s">
        <v>38</v>
      </c>
      <c r="E16" s="29">
        <v>6</v>
      </c>
      <c r="F16" s="84">
        <v>378.66</v>
      </c>
    </row>
    <row r="17" spans="1:6" ht="30.95" customHeight="1">
      <c r="A17" s="81" t="s">
        <v>97</v>
      </c>
      <c r="B17" s="29">
        <v>24994</v>
      </c>
      <c r="C17" s="30" t="s">
        <v>244</v>
      </c>
      <c r="D17" s="30" t="s">
        <v>38</v>
      </c>
      <c r="E17" s="29">
        <v>6</v>
      </c>
      <c r="F17" s="84">
        <v>229.32</v>
      </c>
    </row>
    <row r="18" spans="1:6" ht="30.95" customHeight="1">
      <c r="A18" s="97" t="s">
        <v>187</v>
      </c>
      <c r="B18" s="31">
        <v>99298</v>
      </c>
      <c r="C18" s="32" t="s">
        <v>145</v>
      </c>
      <c r="D18" s="78" t="s">
        <v>38</v>
      </c>
      <c r="E18" s="31">
        <v>6</v>
      </c>
      <c r="F18" s="111">
        <v>535.67999999999995</v>
      </c>
    </row>
    <row r="19" spans="1:6" ht="22.5" customHeight="1">
      <c r="A19" s="278" t="s">
        <v>361</v>
      </c>
      <c r="B19" s="279"/>
      <c r="C19" s="279"/>
      <c r="D19" s="279"/>
      <c r="E19" s="280"/>
      <c r="F19" s="154">
        <f>SUM(F7:F18)</f>
        <v>5279.74</v>
      </c>
    </row>
  </sheetData>
  <mergeCells count="5">
    <mergeCell ref="A19:E19"/>
    <mergeCell ref="A1:F1"/>
    <mergeCell ref="A2:F2"/>
    <mergeCell ref="A3:B3"/>
    <mergeCell ref="A4:B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3" sqref="H3"/>
    </sheetView>
  </sheetViews>
  <sheetFormatPr defaultRowHeight="15"/>
  <cols>
    <col min="1" max="1" width="9.140625" style="172"/>
    <col min="2" max="2" width="11.42578125" customWidth="1"/>
    <col min="3" max="3" width="24.28515625" customWidth="1"/>
    <col min="4" max="4" width="16.42578125" customWidth="1"/>
    <col min="6" max="6" width="11.85546875" customWidth="1"/>
  </cols>
  <sheetData>
    <row r="1" spans="1:6" ht="18" customHeight="1">
      <c r="A1" s="227" t="s">
        <v>0</v>
      </c>
      <c r="B1" s="227"/>
      <c r="C1" s="227"/>
      <c r="D1" s="227"/>
      <c r="E1" s="227"/>
      <c r="F1" s="227"/>
    </row>
    <row r="2" spans="1:6" ht="18" customHeight="1">
      <c r="A2" s="199" t="s">
        <v>364</v>
      </c>
      <c r="B2" s="199"/>
      <c r="C2" s="199"/>
      <c r="D2" s="199"/>
      <c r="E2" s="199"/>
      <c r="F2" s="199"/>
    </row>
    <row r="3" spans="1:6" ht="18" customHeight="1">
      <c r="A3" s="281" t="s">
        <v>245</v>
      </c>
      <c r="B3" s="281"/>
      <c r="C3" s="223" t="s">
        <v>246</v>
      </c>
      <c r="D3" s="223"/>
      <c r="E3" s="258"/>
      <c r="F3" s="258"/>
    </row>
    <row r="4" spans="1:6" ht="18" customHeight="1">
      <c r="A4" s="281" t="s">
        <v>3</v>
      </c>
      <c r="B4" s="281"/>
      <c r="C4" s="223" t="s">
        <v>177</v>
      </c>
      <c r="D4" s="223"/>
      <c r="E4" s="269"/>
      <c r="F4" s="25"/>
    </row>
    <row r="5" spans="1:6" ht="15.75">
      <c r="A5" s="176"/>
      <c r="B5" s="22"/>
      <c r="C5" s="23"/>
      <c r="D5" s="23"/>
      <c r="E5" s="22"/>
      <c r="F5" s="22"/>
    </row>
    <row r="6" spans="1:6" ht="33.950000000000003" customHeight="1">
      <c r="A6" s="45" t="s">
        <v>5</v>
      </c>
      <c r="B6" s="7" t="s">
        <v>6</v>
      </c>
      <c r="C6" s="7" t="s">
        <v>7</v>
      </c>
      <c r="D6" s="7" t="s">
        <v>87</v>
      </c>
      <c r="E6" s="7" t="s">
        <v>88</v>
      </c>
      <c r="F6" s="43" t="s">
        <v>10</v>
      </c>
    </row>
    <row r="7" spans="1:6" ht="33.950000000000003" customHeight="1">
      <c r="A7" s="80" t="s">
        <v>11</v>
      </c>
      <c r="B7" s="29">
        <v>16819</v>
      </c>
      <c r="C7" s="30" t="s">
        <v>247</v>
      </c>
      <c r="D7" s="30" t="s">
        <v>38</v>
      </c>
      <c r="E7" s="29">
        <v>6</v>
      </c>
      <c r="F7" s="82">
        <v>153.47999999999999</v>
      </c>
    </row>
    <row r="8" spans="1:6" ht="33.950000000000003" customHeight="1">
      <c r="A8" s="80" t="s">
        <v>14</v>
      </c>
      <c r="B8" s="29">
        <v>79817</v>
      </c>
      <c r="C8" s="30" t="s">
        <v>328</v>
      </c>
      <c r="D8" s="30" t="s">
        <v>32</v>
      </c>
      <c r="E8" s="29">
        <v>6</v>
      </c>
      <c r="F8" s="82">
        <v>376.5</v>
      </c>
    </row>
    <row r="9" spans="1:6" ht="33.950000000000003" customHeight="1">
      <c r="A9" s="81" t="s">
        <v>17</v>
      </c>
      <c r="B9" s="29">
        <v>99609</v>
      </c>
      <c r="C9" s="30" t="s">
        <v>248</v>
      </c>
      <c r="D9" s="30" t="s">
        <v>38</v>
      </c>
      <c r="E9" s="29">
        <v>6</v>
      </c>
      <c r="F9" s="82">
        <v>290.27999999999997</v>
      </c>
    </row>
    <row r="10" spans="1:6" ht="33.950000000000003" customHeight="1">
      <c r="A10" s="81" t="s">
        <v>20</v>
      </c>
      <c r="B10" s="15" t="s">
        <v>370</v>
      </c>
      <c r="C10" s="85" t="s">
        <v>34</v>
      </c>
      <c r="D10" s="85" t="s">
        <v>35</v>
      </c>
      <c r="E10" s="15">
        <v>6</v>
      </c>
      <c r="F10" s="16">
        <v>521.46</v>
      </c>
    </row>
    <row r="11" spans="1:6" ht="33.950000000000003" customHeight="1">
      <c r="A11" s="81" t="s">
        <v>93</v>
      </c>
      <c r="B11" s="15">
        <v>78848</v>
      </c>
      <c r="C11" s="85" t="s">
        <v>329</v>
      </c>
      <c r="D11" s="85" t="s">
        <v>38</v>
      </c>
      <c r="E11" s="15">
        <v>6</v>
      </c>
      <c r="F11" s="16">
        <v>639.12</v>
      </c>
    </row>
    <row r="12" spans="1:6" ht="33.950000000000003" customHeight="1">
      <c r="A12" s="169" t="s">
        <v>95</v>
      </c>
      <c r="B12" s="31">
        <v>24270</v>
      </c>
      <c r="C12" s="32" t="s">
        <v>96</v>
      </c>
      <c r="D12" s="79" t="s">
        <v>38</v>
      </c>
      <c r="E12" s="31">
        <v>6</v>
      </c>
      <c r="F12" s="111">
        <v>611.52</v>
      </c>
    </row>
    <row r="13" spans="1:6" ht="33.950000000000003" customHeight="1">
      <c r="A13" s="80" t="s">
        <v>97</v>
      </c>
      <c r="B13" s="15">
        <v>99097</v>
      </c>
      <c r="C13" s="85" t="s">
        <v>52</v>
      </c>
      <c r="D13" s="85" t="s">
        <v>16</v>
      </c>
      <c r="E13" s="15">
        <v>6</v>
      </c>
      <c r="F13" s="16">
        <v>791.52</v>
      </c>
    </row>
    <row r="14" spans="1:6" ht="33.950000000000003" customHeight="1">
      <c r="A14" s="80" t="s">
        <v>187</v>
      </c>
      <c r="B14" s="29">
        <v>10032</v>
      </c>
      <c r="C14" s="82" t="s">
        <v>160</v>
      </c>
      <c r="D14" s="82" t="s">
        <v>38</v>
      </c>
      <c r="E14" s="29">
        <v>6</v>
      </c>
      <c r="F14" s="16">
        <v>287.33999999999997</v>
      </c>
    </row>
    <row r="15" spans="1:6" ht="33.950000000000003" customHeight="1">
      <c r="A15" s="80" t="s">
        <v>98</v>
      </c>
      <c r="B15" s="29">
        <v>15073</v>
      </c>
      <c r="C15" s="82" t="s">
        <v>122</v>
      </c>
      <c r="D15" s="82" t="s">
        <v>38</v>
      </c>
      <c r="E15" s="29">
        <v>6</v>
      </c>
      <c r="F15" s="81">
        <v>840.96</v>
      </c>
    </row>
    <row r="16" spans="1:6" ht="33.950000000000003" customHeight="1">
      <c r="A16" s="81" t="s">
        <v>100</v>
      </c>
      <c r="B16" s="29">
        <v>99568</v>
      </c>
      <c r="C16" s="30" t="s">
        <v>249</v>
      </c>
      <c r="D16" s="30" t="s">
        <v>38</v>
      </c>
      <c r="E16" s="29">
        <v>6</v>
      </c>
      <c r="F16" s="82">
        <v>1043.3399999999999</v>
      </c>
    </row>
    <row r="17" spans="1:6" ht="33.950000000000003" customHeight="1">
      <c r="A17" s="81" t="s">
        <v>102</v>
      </c>
      <c r="B17" s="15">
        <v>83420</v>
      </c>
      <c r="C17" s="85" t="s">
        <v>75</v>
      </c>
      <c r="D17" s="85" t="s">
        <v>13</v>
      </c>
      <c r="E17" s="15">
        <v>6</v>
      </c>
      <c r="F17" s="16">
        <v>365.1</v>
      </c>
    </row>
    <row r="18" spans="1:6" ht="33.950000000000003" customHeight="1">
      <c r="A18" s="81" t="s">
        <v>104</v>
      </c>
      <c r="B18" s="29">
        <v>99394</v>
      </c>
      <c r="C18" s="30" t="s">
        <v>174</v>
      </c>
      <c r="D18" s="30" t="s">
        <v>38</v>
      </c>
      <c r="E18" s="29">
        <v>6</v>
      </c>
      <c r="F18" s="82">
        <v>697.98</v>
      </c>
    </row>
    <row r="19" spans="1:6" ht="33.950000000000003" customHeight="1">
      <c r="A19" s="283" t="s">
        <v>161</v>
      </c>
      <c r="B19" s="262"/>
      <c r="C19" s="262"/>
      <c r="D19" s="262"/>
      <c r="E19" s="263"/>
      <c r="F19" s="98">
        <f>SUM(F7:F18)</f>
        <v>6618.6</v>
      </c>
    </row>
  </sheetData>
  <mergeCells count="7">
    <mergeCell ref="A19:E19"/>
    <mergeCell ref="A1:F1"/>
    <mergeCell ref="A2:F2"/>
    <mergeCell ref="A3:B3"/>
    <mergeCell ref="C3:F3"/>
    <mergeCell ref="A4:B4"/>
    <mergeCell ref="C4:E4"/>
  </mergeCell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2"/>
  <sheetViews>
    <sheetView topLeftCell="A7" workbookViewId="0">
      <selection activeCell="F22" sqref="F22"/>
    </sheetView>
  </sheetViews>
  <sheetFormatPr defaultRowHeight="15"/>
  <cols>
    <col min="1" max="1" width="10.85546875" style="53" customWidth="1"/>
    <col min="2" max="2" width="10.5703125" style="53" customWidth="1"/>
    <col min="3" max="3" width="25.140625" style="53" customWidth="1"/>
    <col min="4" max="4" width="15" style="53" customWidth="1"/>
    <col min="5" max="5" width="9.140625" style="53"/>
    <col min="6" max="6" width="12.7109375" style="175" customWidth="1"/>
    <col min="7" max="16384" width="9.140625" style="53"/>
  </cols>
  <sheetData>
    <row r="1" spans="1:6" ht="21" customHeight="1">
      <c r="A1" s="229" t="s">
        <v>0</v>
      </c>
      <c r="B1" s="230"/>
      <c r="C1" s="230"/>
      <c r="D1" s="230"/>
      <c r="E1" s="230"/>
      <c r="F1" s="230"/>
    </row>
    <row r="2" spans="1:6" ht="21" customHeight="1">
      <c r="A2" s="231" t="s">
        <v>338</v>
      </c>
      <c r="B2" s="231"/>
      <c r="C2" s="231"/>
      <c r="D2" s="231"/>
      <c r="E2" s="231"/>
      <c r="F2" s="231"/>
    </row>
    <row r="3" spans="1:6" ht="21" customHeight="1">
      <c r="A3" s="238" t="s">
        <v>250</v>
      </c>
      <c r="B3" s="239"/>
      <c r="C3" s="249" t="s">
        <v>251</v>
      </c>
      <c r="D3" s="221"/>
      <c r="E3" s="221"/>
      <c r="F3" s="221"/>
    </row>
    <row r="4" spans="1:6" ht="21" customHeight="1">
      <c r="A4" s="238" t="s">
        <v>3</v>
      </c>
      <c r="B4" s="239"/>
      <c r="C4" s="249" t="s">
        <v>177</v>
      </c>
      <c r="D4" s="248"/>
      <c r="E4" s="248"/>
      <c r="F4" s="248"/>
    </row>
    <row r="5" spans="1:6">
      <c r="A5" s="145"/>
      <c r="B5" s="146"/>
      <c r="C5" s="147"/>
      <c r="D5" s="148"/>
      <c r="E5" s="148"/>
      <c r="F5" s="163"/>
    </row>
    <row r="6" spans="1:6" ht="30.95" customHeight="1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174" t="s">
        <v>10</v>
      </c>
    </row>
    <row r="7" spans="1:6" ht="30.95" customHeight="1">
      <c r="A7" s="80" t="s">
        <v>11</v>
      </c>
      <c r="B7" s="15" t="s">
        <v>429</v>
      </c>
      <c r="C7" s="85" t="s">
        <v>197</v>
      </c>
      <c r="D7" s="85" t="s">
        <v>32</v>
      </c>
      <c r="E7" s="29">
        <v>6</v>
      </c>
      <c r="F7" s="104">
        <v>288.18</v>
      </c>
    </row>
    <row r="8" spans="1:6" ht="30.95" customHeight="1">
      <c r="A8" s="81" t="s">
        <v>14</v>
      </c>
      <c r="B8" s="15">
        <v>11750</v>
      </c>
      <c r="C8" s="85" t="s">
        <v>15</v>
      </c>
      <c r="D8" s="85" t="s">
        <v>16</v>
      </c>
      <c r="E8" s="15">
        <v>6</v>
      </c>
      <c r="F8" s="16">
        <v>1099.98</v>
      </c>
    </row>
    <row r="9" spans="1:6" ht="30.95" customHeight="1">
      <c r="A9" s="81" t="s">
        <v>17</v>
      </c>
      <c r="B9" s="29">
        <v>80172</v>
      </c>
      <c r="C9" s="30" t="s">
        <v>90</v>
      </c>
      <c r="D9" s="30" t="s">
        <v>38</v>
      </c>
      <c r="E9" s="29">
        <v>6</v>
      </c>
      <c r="F9" s="81">
        <v>336.76</v>
      </c>
    </row>
    <row r="10" spans="1:6" ht="30.95" customHeight="1">
      <c r="A10" s="81" t="s">
        <v>20</v>
      </c>
      <c r="B10" s="15">
        <v>34161</v>
      </c>
      <c r="C10" s="85" t="s">
        <v>23</v>
      </c>
      <c r="D10" s="85" t="s">
        <v>16</v>
      </c>
      <c r="E10" s="15">
        <v>6</v>
      </c>
      <c r="F10" s="16">
        <v>1093.5</v>
      </c>
    </row>
    <row r="11" spans="1:6" ht="30.95" customHeight="1">
      <c r="A11" s="81" t="s">
        <v>22</v>
      </c>
      <c r="B11" s="29">
        <v>79817</v>
      </c>
      <c r="C11" s="30" t="s">
        <v>328</v>
      </c>
      <c r="D11" s="30" t="s">
        <v>32</v>
      </c>
      <c r="E11" s="29">
        <v>6</v>
      </c>
      <c r="F11" s="16">
        <v>376.5</v>
      </c>
    </row>
    <row r="12" spans="1:6" ht="30.95" customHeight="1">
      <c r="A12" s="81" t="s">
        <v>24</v>
      </c>
      <c r="B12" s="29">
        <v>24966</v>
      </c>
      <c r="C12" s="30" t="s">
        <v>205</v>
      </c>
      <c r="D12" s="30" t="s">
        <v>13</v>
      </c>
      <c r="E12" s="29">
        <v>6</v>
      </c>
      <c r="F12" s="81">
        <v>355.5</v>
      </c>
    </row>
    <row r="13" spans="1:6" ht="30.95" customHeight="1">
      <c r="A13" s="81" t="s">
        <v>27</v>
      </c>
      <c r="B13" s="29">
        <v>24964</v>
      </c>
      <c r="C13" s="30" t="s">
        <v>170</v>
      </c>
      <c r="D13" s="30" t="s">
        <v>13</v>
      </c>
      <c r="E13" s="29">
        <v>6</v>
      </c>
      <c r="F13" s="81">
        <v>357.84</v>
      </c>
    </row>
    <row r="14" spans="1:6" ht="30.95" customHeight="1">
      <c r="A14" s="81" t="s">
        <v>29</v>
      </c>
      <c r="B14" s="15" t="s">
        <v>370</v>
      </c>
      <c r="C14" s="85" t="s">
        <v>34</v>
      </c>
      <c r="D14" s="85" t="s">
        <v>35</v>
      </c>
      <c r="E14" s="15">
        <v>6</v>
      </c>
      <c r="F14" s="16">
        <v>521.46</v>
      </c>
    </row>
    <row r="15" spans="1:6" ht="30.95" customHeight="1">
      <c r="A15" s="81" t="s">
        <v>33</v>
      </c>
      <c r="B15" s="15">
        <v>99271</v>
      </c>
      <c r="C15" s="85" t="s">
        <v>40</v>
      </c>
      <c r="D15" s="85" t="s">
        <v>32</v>
      </c>
      <c r="E15" s="15">
        <v>6</v>
      </c>
      <c r="F15" s="16">
        <v>688.6</v>
      </c>
    </row>
    <row r="16" spans="1:6" ht="30.95" customHeight="1">
      <c r="A16" s="81" t="s">
        <v>36</v>
      </c>
      <c r="B16" s="29">
        <v>80185</v>
      </c>
      <c r="C16" s="30" t="s">
        <v>252</v>
      </c>
      <c r="D16" s="30" t="s">
        <v>13</v>
      </c>
      <c r="E16" s="29">
        <v>6</v>
      </c>
      <c r="F16" s="81">
        <v>363.48</v>
      </c>
    </row>
    <row r="17" spans="1:6" ht="30.95" customHeight="1">
      <c r="A17" s="81" t="s">
        <v>93</v>
      </c>
      <c r="B17" s="29">
        <v>99948</v>
      </c>
      <c r="C17" s="30" t="s">
        <v>253</v>
      </c>
      <c r="D17" s="30" t="s">
        <v>38</v>
      </c>
      <c r="E17" s="29">
        <v>6</v>
      </c>
      <c r="F17" s="81">
        <v>351.72</v>
      </c>
    </row>
    <row r="18" spans="1:6" ht="30.95" customHeight="1">
      <c r="A18" s="81" t="s">
        <v>95</v>
      </c>
      <c r="B18" s="29">
        <v>88545</v>
      </c>
      <c r="C18" s="30" t="s">
        <v>396</v>
      </c>
      <c r="D18" s="30" t="s">
        <v>38</v>
      </c>
      <c r="E18" s="29">
        <v>6</v>
      </c>
      <c r="F18" s="81">
        <v>1706.1</v>
      </c>
    </row>
    <row r="19" spans="1:6" ht="30.95" customHeight="1">
      <c r="A19" s="81" t="s">
        <v>97</v>
      </c>
      <c r="B19" s="29" t="s">
        <v>254</v>
      </c>
      <c r="C19" s="30" t="s">
        <v>255</v>
      </c>
      <c r="D19" s="30" t="s">
        <v>38</v>
      </c>
      <c r="E19" s="29">
        <v>6</v>
      </c>
      <c r="F19" s="81">
        <v>298.5</v>
      </c>
    </row>
    <row r="20" spans="1:6" ht="30.95" customHeight="1">
      <c r="A20" s="81" t="s">
        <v>187</v>
      </c>
      <c r="B20" s="29">
        <v>16745</v>
      </c>
      <c r="C20" s="30" t="s">
        <v>192</v>
      </c>
      <c r="D20" s="30" t="s">
        <v>38</v>
      </c>
      <c r="E20" s="29">
        <v>6</v>
      </c>
      <c r="F20" s="16">
        <v>1025.0999999999999</v>
      </c>
    </row>
    <row r="21" spans="1:6" ht="30.95" customHeight="1">
      <c r="A21" s="81" t="s">
        <v>98</v>
      </c>
      <c r="B21" s="15">
        <v>79829</v>
      </c>
      <c r="C21" s="85" t="s">
        <v>78</v>
      </c>
      <c r="D21" s="85" t="s">
        <v>38</v>
      </c>
      <c r="E21" s="15">
        <v>6</v>
      </c>
      <c r="F21" s="16">
        <v>1869.78</v>
      </c>
    </row>
    <row r="22" spans="1:6" ht="23.25" customHeight="1">
      <c r="A22" s="98"/>
      <c r="B22" s="98"/>
      <c r="C22" s="98"/>
      <c r="D22" s="98"/>
      <c r="E22" s="98"/>
      <c r="F22" s="186">
        <f>SUM(F7:F21)</f>
        <v>10733.000000000002</v>
      </c>
    </row>
  </sheetData>
  <mergeCells count="6">
    <mergeCell ref="A1:F1"/>
    <mergeCell ref="A2:F2"/>
    <mergeCell ref="A3:B3"/>
    <mergeCell ref="C3:F3"/>
    <mergeCell ref="A4:B4"/>
    <mergeCell ref="C4:F4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1"/>
  <sheetViews>
    <sheetView topLeftCell="A10" workbookViewId="0">
      <selection activeCell="F22" sqref="F22"/>
    </sheetView>
  </sheetViews>
  <sheetFormatPr defaultRowHeight="15"/>
  <cols>
    <col min="1" max="1" width="9.140625" style="53"/>
    <col min="2" max="2" width="12.28515625" style="53" customWidth="1"/>
    <col min="3" max="3" width="28.28515625" style="53" customWidth="1"/>
    <col min="4" max="4" width="13" style="53" customWidth="1"/>
    <col min="5" max="5" width="9.140625" style="53"/>
    <col min="6" max="6" width="12.140625" style="53" customWidth="1"/>
    <col min="7" max="16384" width="9.140625" style="53"/>
  </cols>
  <sheetData>
    <row r="1" spans="1:6" ht="18" customHeight="1">
      <c r="A1" s="227" t="s">
        <v>0</v>
      </c>
      <c r="B1" s="217"/>
      <c r="C1" s="217"/>
      <c r="D1" s="217"/>
      <c r="E1" s="217"/>
      <c r="F1" s="217"/>
    </row>
    <row r="2" spans="1:6" ht="18" customHeight="1">
      <c r="A2" s="216" t="s">
        <v>344</v>
      </c>
      <c r="B2" s="216"/>
      <c r="C2" s="216"/>
      <c r="D2" s="216"/>
      <c r="E2" s="216"/>
      <c r="F2" s="216"/>
    </row>
    <row r="3" spans="1:6" ht="18" customHeight="1">
      <c r="A3" s="218" t="s">
        <v>256</v>
      </c>
      <c r="B3" s="218"/>
      <c r="C3" s="220" t="s">
        <v>257</v>
      </c>
      <c r="D3" s="220"/>
      <c r="E3" s="221"/>
      <c r="F3" s="221"/>
    </row>
    <row r="4" spans="1:6" ht="18" customHeight="1">
      <c r="A4" s="284" t="s">
        <v>3</v>
      </c>
      <c r="B4" s="284"/>
      <c r="C4" s="220" t="s">
        <v>177</v>
      </c>
      <c r="D4" s="220"/>
      <c r="E4" s="285"/>
      <c r="F4" s="102"/>
    </row>
    <row r="5" spans="1:6" ht="15.75">
      <c r="A5" s="149"/>
      <c r="B5" s="149"/>
      <c r="C5" s="150"/>
      <c r="D5" s="150"/>
      <c r="E5" s="151"/>
      <c r="F5" s="102"/>
    </row>
    <row r="6" spans="1:6" ht="31.5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6" ht="32.1" customHeight="1">
      <c r="A7" s="80" t="s">
        <v>11</v>
      </c>
      <c r="B7" s="15" t="s">
        <v>429</v>
      </c>
      <c r="C7" s="85" t="s">
        <v>197</v>
      </c>
      <c r="D7" s="85" t="s">
        <v>32</v>
      </c>
      <c r="E7" s="29">
        <v>6</v>
      </c>
      <c r="F7" s="104">
        <v>288.18</v>
      </c>
    </row>
    <row r="8" spans="1:6" ht="32.1" customHeight="1">
      <c r="A8" s="81" t="s">
        <v>14</v>
      </c>
      <c r="B8" s="15">
        <v>11750</v>
      </c>
      <c r="C8" s="85" t="s">
        <v>15</v>
      </c>
      <c r="D8" s="85" t="s">
        <v>16</v>
      </c>
      <c r="E8" s="15">
        <v>6</v>
      </c>
      <c r="F8" s="16">
        <v>1099.98</v>
      </c>
    </row>
    <row r="9" spans="1:6" ht="35.25" customHeight="1">
      <c r="A9" s="81" t="s">
        <v>17</v>
      </c>
      <c r="B9" s="15">
        <v>99607</v>
      </c>
      <c r="C9" s="85" t="s">
        <v>327</v>
      </c>
      <c r="D9" s="85" t="s">
        <v>13</v>
      </c>
      <c r="E9" s="15">
        <v>6</v>
      </c>
      <c r="F9" s="16">
        <v>370.02</v>
      </c>
    </row>
    <row r="10" spans="1:6" ht="32.1" customHeight="1">
      <c r="A10" s="81" t="s">
        <v>20</v>
      </c>
      <c r="B10" s="29">
        <v>80172</v>
      </c>
      <c r="C10" s="30" t="s">
        <v>90</v>
      </c>
      <c r="D10" s="30" t="s">
        <v>38</v>
      </c>
      <c r="E10" s="29">
        <v>6</v>
      </c>
      <c r="F10" s="82">
        <v>336.76</v>
      </c>
    </row>
    <row r="11" spans="1:6" ht="32.1" customHeight="1">
      <c r="A11" s="81" t="s">
        <v>22</v>
      </c>
      <c r="B11" s="29">
        <v>79817</v>
      </c>
      <c r="C11" s="30" t="s">
        <v>328</v>
      </c>
      <c r="D11" s="30" t="s">
        <v>32</v>
      </c>
      <c r="E11" s="29">
        <v>6</v>
      </c>
      <c r="F11" s="84">
        <v>376.5</v>
      </c>
    </row>
    <row r="12" spans="1:6" ht="32.1" customHeight="1">
      <c r="A12" s="81" t="s">
        <v>24</v>
      </c>
      <c r="B12" s="29" t="s">
        <v>91</v>
      </c>
      <c r="C12" s="30" t="s">
        <v>92</v>
      </c>
      <c r="D12" s="30" t="s">
        <v>13</v>
      </c>
      <c r="E12" s="29">
        <v>6</v>
      </c>
      <c r="F12" s="84">
        <v>417.84</v>
      </c>
    </row>
    <row r="13" spans="1:6" ht="32.1" customHeight="1">
      <c r="A13" s="81" t="s">
        <v>27</v>
      </c>
      <c r="B13" s="29">
        <v>31720</v>
      </c>
      <c r="C13" s="30" t="s">
        <v>169</v>
      </c>
      <c r="D13" s="30" t="s">
        <v>38</v>
      </c>
      <c r="E13" s="29">
        <v>6</v>
      </c>
      <c r="F13" s="84">
        <v>207.06</v>
      </c>
    </row>
    <row r="14" spans="1:6" ht="32.1" customHeight="1">
      <c r="A14" s="81" t="s">
        <v>29</v>
      </c>
      <c r="B14" s="15" t="s">
        <v>370</v>
      </c>
      <c r="C14" s="85" t="s">
        <v>34</v>
      </c>
      <c r="D14" s="85" t="s">
        <v>35</v>
      </c>
      <c r="E14" s="15">
        <v>6</v>
      </c>
      <c r="F14" s="16">
        <v>521.46</v>
      </c>
    </row>
    <row r="15" spans="1:6" ht="32.1" customHeight="1">
      <c r="A15" s="81" t="s">
        <v>33</v>
      </c>
      <c r="B15" s="15">
        <v>12660</v>
      </c>
      <c r="C15" s="85" t="s">
        <v>367</v>
      </c>
      <c r="D15" s="85" t="s">
        <v>13</v>
      </c>
      <c r="E15" s="15">
        <v>6</v>
      </c>
      <c r="F15" s="16">
        <v>396.78</v>
      </c>
    </row>
    <row r="16" spans="1:6" ht="32.1" customHeight="1">
      <c r="A16" s="81" t="s">
        <v>36</v>
      </c>
      <c r="B16" s="29">
        <v>18052</v>
      </c>
      <c r="C16" s="30" t="s">
        <v>191</v>
      </c>
      <c r="D16" s="30" t="s">
        <v>38</v>
      </c>
      <c r="E16" s="29">
        <v>6</v>
      </c>
      <c r="F16" s="84">
        <v>589.26</v>
      </c>
    </row>
    <row r="17" spans="1:6" ht="32.1" customHeight="1">
      <c r="A17" s="81" t="s">
        <v>93</v>
      </c>
      <c r="B17" s="15">
        <v>99097</v>
      </c>
      <c r="C17" s="85" t="s">
        <v>52</v>
      </c>
      <c r="D17" s="85" t="s">
        <v>16</v>
      </c>
      <c r="E17" s="15">
        <v>6</v>
      </c>
      <c r="F17" s="16">
        <v>791.52</v>
      </c>
    </row>
    <row r="18" spans="1:6" ht="32.1" customHeight="1">
      <c r="A18" s="81" t="s">
        <v>95</v>
      </c>
      <c r="B18" s="83" t="s">
        <v>351</v>
      </c>
      <c r="C18" s="99" t="s">
        <v>148</v>
      </c>
      <c r="D18" s="78" t="s">
        <v>38</v>
      </c>
      <c r="E18" s="31">
        <v>6</v>
      </c>
      <c r="F18" s="111">
        <v>577.02</v>
      </c>
    </row>
    <row r="19" spans="1:6" ht="32.1" customHeight="1">
      <c r="A19" s="81" t="s">
        <v>97</v>
      </c>
      <c r="B19" s="29">
        <v>16745</v>
      </c>
      <c r="C19" s="30" t="s">
        <v>192</v>
      </c>
      <c r="D19" s="30" t="s">
        <v>38</v>
      </c>
      <c r="E19" s="29">
        <v>6</v>
      </c>
      <c r="F19" s="84">
        <v>1025.0999999999999</v>
      </c>
    </row>
    <row r="20" spans="1:6" ht="32.1" customHeight="1">
      <c r="A20" s="81" t="s">
        <v>187</v>
      </c>
      <c r="B20" s="29">
        <v>99394</v>
      </c>
      <c r="C20" s="30" t="s">
        <v>174</v>
      </c>
      <c r="D20" s="30" t="s">
        <v>38</v>
      </c>
      <c r="E20" s="29">
        <v>6</v>
      </c>
      <c r="F20" s="82">
        <v>697.98</v>
      </c>
    </row>
    <row r="21" spans="1:6" ht="23.25" customHeight="1">
      <c r="A21" s="55"/>
      <c r="B21" s="55"/>
      <c r="C21" s="55"/>
      <c r="D21" s="98" t="s">
        <v>361</v>
      </c>
      <c r="E21" s="165"/>
      <c r="F21" s="164">
        <f>SUM(F7:F20)</f>
        <v>7695.4600000000009</v>
      </c>
    </row>
  </sheetData>
  <mergeCells count="6">
    <mergeCell ref="A1:F1"/>
    <mergeCell ref="A2:F2"/>
    <mergeCell ref="A3:B3"/>
    <mergeCell ref="C3:F3"/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J7" sqref="J7"/>
    </sheetView>
  </sheetViews>
  <sheetFormatPr defaultRowHeight="15"/>
  <cols>
    <col min="1" max="1" width="9.140625" style="172"/>
    <col min="2" max="2" width="14" customWidth="1"/>
    <col min="3" max="3" width="23" customWidth="1"/>
    <col min="4" max="4" width="16" customWidth="1"/>
    <col min="6" max="6" width="14.28515625" customWidth="1"/>
  </cols>
  <sheetData>
    <row r="1" spans="1:6" ht="18" customHeight="1">
      <c r="A1" s="207" t="s">
        <v>0</v>
      </c>
      <c r="B1" s="208"/>
      <c r="C1" s="208"/>
      <c r="D1" s="208"/>
      <c r="E1" s="208"/>
      <c r="F1" s="208"/>
    </row>
    <row r="2" spans="1:6" ht="18" customHeight="1">
      <c r="A2" s="199" t="s">
        <v>344</v>
      </c>
      <c r="B2" s="199"/>
      <c r="C2" s="199"/>
      <c r="D2" s="199"/>
      <c r="E2" s="199"/>
      <c r="F2" s="199"/>
    </row>
    <row r="3" spans="1:6" ht="18" customHeight="1">
      <c r="A3" s="222" t="s">
        <v>258</v>
      </c>
      <c r="B3" s="222"/>
      <c r="C3" s="223" t="s">
        <v>259</v>
      </c>
      <c r="D3" s="223"/>
      <c r="E3" s="269"/>
      <c r="F3" s="269"/>
    </row>
    <row r="4" spans="1:6" ht="18" customHeight="1">
      <c r="A4" s="222" t="s">
        <v>3</v>
      </c>
      <c r="B4" s="222"/>
      <c r="C4" s="223" t="s">
        <v>177</v>
      </c>
      <c r="D4" s="223"/>
      <c r="E4" s="269"/>
      <c r="F4" s="25"/>
    </row>
    <row r="5" spans="1:6" ht="15.75">
      <c r="A5" s="176"/>
      <c r="B5" s="22"/>
      <c r="C5" s="22"/>
      <c r="D5" s="22"/>
      <c r="E5" s="22"/>
      <c r="F5" s="22"/>
    </row>
    <row r="6" spans="1:6" ht="31.5">
      <c r="A6" s="179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6" ht="33" customHeight="1">
      <c r="A7" s="80" t="s">
        <v>11</v>
      </c>
      <c r="B7" s="15" t="s">
        <v>381</v>
      </c>
      <c r="C7" s="85" t="s">
        <v>12</v>
      </c>
      <c r="D7" s="85" t="s">
        <v>13</v>
      </c>
      <c r="E7" s="29">
        <v>6</v>
      </c>
      <c r="F7" s="104">
        <v>333.06</v>
      </c>
    </row>
    <row r="8" spans="1:6" ht="33" customHeight="1">
      <c r="A8" s="81" t="s">
        <v>14</v>
      </c>
      <c r="B8" s="29" t="s">
        <v>91</v>
      </c>
      <c r="C8" s="30" t="s">
        <v>92</v>
      </c>
      <c r="D8" s="30" t="s">
        <v>13</v>
      </c>
      <c r="E8" s="29">
        <v>6</v>
      </c>
      <c r="F8" s="84">
        <v>417.84</v>
      </c>
    </row>
    <row r="9" spans="1:6" ht="33" customHeight="1">
      <c r="A9" s="81" t="s">
        <v>17</v>
      </c>
      <c r="B9" s="15" t="s">
        <v>370</v>
      </c>
      <c r="C9" s="85" t="s">
        <v>34</v>
      </c>
      <c r="D9" s="85" t="s">
        <v>35</v>
      </c>
      <c r="E9" s="15">
        <v>6</v>
      </c>
      <c r="F9" s="16">
        <v>521.46</v>
      </c>
    </row>
    <row r="10" spans="1:6" ht="33" customHeight="1">
      <c r="A10" s="81" t="s">
        <v>93</v>
      </c>
      <c r="B10" s="29">
        <v>23828</v>
      </c>
      <c r="C10" s="30" t="s">
        <v>260</v>
      </c>
      <c r="D10" s="30" t="s">
        <v>38</v>
      </c>
      <c r="E10" s="29">
        <v>6</v>
      </c>
      <c r="F10" s="82">
        <v>394.74</v>
      </c>
    </row>
    <row r="11" spans="1:6" ht="33" customHeight="1">
      <c r="A11" s="81" t="s">
        <v>95</v>
      </c>
      <c r="B11" s="15">
        <v>99097</v>
      </c>
      <c r="C11" s="85" t="s">
        <v>52</v>
      </c>
      <c r="D11" s="85" t="s">
        <v>16</v>
      </c>
      <c r="E11" s="15">
        <v>6</v>
      </c>
      <c r="F11" s="16">
        <v>791.52</v>
      </c>
    </row>
    <row r="12" spans="1:6" ht="33" customHeight="1">
      <c r="A12" s="81" t="s">
        <v>97</v>
      </c>
      <c r="B12" s="29">
        <v>78808</v>
      </c>
      <c r="C12" s="30" t="s">
        <v>116</v>
      </c>
      <c r="D12" s="28" t="s">
        <v>117</v>
      </c>
      <c r="E12" s="31">
        <v>6</v>
      </c>
      <c r="F12" s="131">
        <v>724.4</v>
      </c>
    </row>
    <row r="13" spans="1:6" ht="33" customHeight="1">
      <c r="A13" s="81" t="s">
        <v>187</v>
      </c>
      <c r="B13" s="29">
        <v>10941</v>
      </c>
      <c r="C13" s="30" t="s">
        <v>186</v>
      </c>
      <c r="D13" s="30" t="s">
        <v>38</v>
      </c>
      <c r="E13" s="29">
        <v>6</v>
      </c>
      <c r="F13" s="84">
        <v>751.14</v>
      </c>
    </row>
    <row r="14" spans="1:6" ht="33" customHeight="1">
      <c r="A14" s="81" t="s">
        <v>98</v>
      </c>
      <c r="B14" s="83" t="s">
        <v>348</v>
      </c>
      <c r="C14" s="99" t="s">
        <v>139</v>
      </c>
      <c r="D14" s="95" t="s">
        <v>38</v>
      </c>
      <c r="E14" s="29">
        <v>6</v>
      </c>
      <c r="F14" s="16">
        <v>611.52</v>
      </c>
    </row>
    <row r="15" spans="1:6" ht="33" customHeight="1">
      <c r="A15" s="187"/>
      <c r="B15" s="55"/>
      <c r="C15" s="55"/>
      <c r="D15" s="98" t="s">
        <v>361</v>
      </c>
      <c r="E15" s="98"/>
      <c r="F15" s="164">
        <f>SUM(F7:F14)</f>
        <v>4545.68</v>
      </c>
    </row>
  </sheetData>
  <mergeCells count="6">
    <mergeCell ref="A1:F1"/>
    <mergeCell ref="A2:F2"/>
    <mergeCell ref="A3:B3"/>
    <mergeCell ref="C3:F3"/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topLeftCell="A16" workbookViewId="0">
      <selection activeCell="F42" sqref="F42"/>
    </sheetView>
  </sheetViews>
  <sheetFormatPr defaultRowHeight="15"/>
  <cols>
    <col min="1" max="1" width="8.140625" style="44" customWidth="1"/>
    <col min="2" max="2" width="9.85546875" style="44" customWidth="1"/>
    <col min="3" max="3" width="32.7109375" customWidth="1"/>
    <col min="4" max="4" width="13.7109375" style="44" customWidth="1"/>
    <col min="5" max="5" width="10.7109375" style="44" customWidth="1"/>
    <col min="6" max="6" width="11.85546875" style="172" customWidth="1"/>
  </cols>
  <sheetData>
    <row r="1" spans="1:6" ht="18" customHeight="1">
      <c r="A1" s="207" t="s">
        <v>82</v>
      </c>
      <c r="B1" s="208"/>
      <c r="C1" s="208"/>
      <c r="D1" s="208"/>
      <c r="E1" s="208"/>
      <c r="F1" s="208"/>
    </row>
    <row r="2" spans="1:6" ht="18" customHeight="1">
      <c r="A2" s="199" t="s">
        <v>341</v>
      </c>
      <c r="B2" s="199"/>
      <c r="C2" s="199"/>
      <c r="D2" s="199"/>
      <c r="E2" s="199"/>
      <c r="F2" s="199"/>
    </row>
    <row r="3" spans="1:6" ht="18" customHeight="1">
      <c r="A3" s="209" t="s">
        <v>83</v>
      </c>
      <c r="B3" s="210"/>
      <c r="C3" s="24" t="s">
        <v>84</v>
      </c>
      <c r="D3" s="24"/>
      <c r="E3" s="25"/>
      <c r="F3" s="3"/>
    </row>
    <row r="4" spans="1:6" ht="18" customHeight="1">
      <c r="A4" s="211" t="s">
        <v>85</v>
      </c>
      <c r="B4" s="212"/>
      <c r="C4" s="26" t="s">
        <v>86</v>
      </c>
      <c r="D4" s="24"/>
      <c r="E4" s="25"/>
      <c r="F4" s="3"/>
    </row>
    <row r="5" spans="1:6" ht="15.75">
      <c r="A5" s="76"/>
      <c r="B5" s="77"/>
      <c r="C5" s="26"/>
      <c r="D5" s="24"/>
      <c r="E5" s="25"/>
      <c r="F5" s="3"/>
    </row>
    <row r="6" spans="1:6" ht="31.5">
      <c r="A6" s="93" t="s">
        <v>5</v>
      </c>
      <c r="B6" s="94" t="s">
        <v>6</v>
      </c>
      <c r="C6" s="113" t="s">
        <v>7</v>
      </c>
      <c r="D6" s="94" t="s">
        <v>87</v>
      </c>
      <c r="E6" s="94" t="s">
        <v>88</v>
      </c>
      <c r="F6" s="170" t="s">
        <v>89</v>
      </c>
    </row>
    <row r="7" spans="1:6" ht="27.95" customHeight="1">
      <c r="A7" s="31" t="s">
        <v>11</v>
      </c>
      <c r="B7" s="29">
        <v>99142</v>
      </c>
      <c r="C7" s="30" t="s">
        <v>330</v>
      </c>
      <c r="D7" s="30" t="s">
        <v>13</v>
      </c>
      <c r="E7" s="29">
        <v>6</v>
      </c>
      <c r="F7" s="16">
        <v>642</v>
      </c>
    </row>
    <row r="8" spans="1:6" ht="27.95" customHeight="1">
      <c r="A8" s="29" t="s">
        <v>14</v>
      </c>
      <c r="B8" s="29" t="s">
        <v>91</v>
      </c>
      <c r="C8" s="99" t="s">
        <v>92</v>
      </c>
      <c r="D8" s="79" t="s">
        <v>13</v>
      </c>
      <c r="E8" s="29">
        <v>6</v>
      </c>
      <c r="F8" s="16">
        <v>417.84</v>
      </c>
    </row>
    <row r="9" spans="1:6" ht="27.95" customHeight="1">
      <c r="A9" s="31" t="s">
        <v>17</v>
      </c>
      <c r="B9" s="15" t="s">
        <v>370</v>
      </c>
      <c r="C9" s="114" t="s">
        <v>34</v>
      </c>
      <c r="D9" s="115" t="s">
        <v>35</v>
      </c>
      <c r="E9" s="15">
        <v>6</v>
      </c>
      <c r="F9" s="16">
        <v>521.46</v>
      </c>
    </row>
    <row r="10" spans="1:6" ht="27.95" customHeight="1">
      <c r="A10" s="31" t="s">
        <v>93</v>
      </c>
      <c r="B10" s="15">
        <v>78848</v>
      </c>
      <c r="C10" s="99" t="s">
        <v>94</v>
      </c>
      <c r="D10" s="78" t="s">
        <v>38</v>
      </c>
      <c r="E10" s="31">
        <v>6</v>
      </c>
      <c r="F10" s="111">
        <v>639.12</v>
      </c>
    </row>
    <row r="11" spans="1:6" ht="27.95" customHeight="1">
      <c r="A11" s="31" t="s">
        <v>95</v>
      </c>
      <c r="B11" s="31">
        <v>24270</v>
      </c>
      <c r="C11" s="32" t="s">
        <v>96</v>
      </c>
      <c r="D11" s="79" t="s">
        <v>38</v>
      </c>
      <c r="E11" s="31">
        <v>6</v>
      </c>
      <c r="F11" s="111">
        <v>611.52</v>
      </c>
    </row>
    <row r="12" spans="1:6" ht="27.95" customHeight="1">
      <c r="A12" s="29" t="s">
        <v>97</v>
      </c>
      <c r="B12" s="83" t="s">
        <v>354</v>
      </c>
      <c r="C12" s="99" t="s">
        <v>99</v>
      </c>
      <c r="D12" s="79" t="s">
        <v>38</v>
      </c>
      <c r="E12" s="29">
        <v>6</v>
      </c>
      <c r="F12" s="16">
        <v>1094.46</v>
      </c>
    </row>
    <row r="13" spans="1:6" ht="27.95" customHeight="1">
      <c r="A13" s="29" t="s">
        <v>187</v>
      </c>
      <c r="B13" s="29">
        <v>12735</v>
      </c>
      <c r="C13" s="99" t="s">
        <v>101</v>
      </c>
      <c r="D13" s="79" t="s">
        <v>13</v>
      </c>
      <c r="E13" s="29">
        <v>6</v>
      </c>
      <c r="F13" s="16">
        <v>336.18</v>
      </c>
    </row>
    <row r="14" spans="1:6" ht="27.95" customHeight="1">
      <c r="A14" s="29" t="s">
        <v>98</v>
      </c>
      <c r="B14" s="29">
        <v>99199</v>
      </c>
      <c r="C14" s="30" t="s">
        <v>105</v>
      </c>
      <c r="D14" s="30" t="s">
        <v>38</v>
      </c>
      <c r="E14" s="29">
        <v>6</v>
      </c>
      <c r="F14" s="16">
        <v>967.44</v>
      </c>
    </row>
    <row r="15" spans="1:6" ht="27.95" customHeight="1">
      <c r="A15" s="29" t="s">
        <v>100</v>
      </c>
      <c r="B15" s="29">
        <v>10029</v>
      </c>
      <c r="C15" s="99" t="s">
        <v>107</v>
      </c>
      <c r="D15" s="79" t="s">
        <v>38</v>
      </c>
      <c r="E15" s="29">
        <v>6</v>
      </c>
      <c r="F15" s="16">
        <v>272.7</v>
      </c>
    </row>
    <row r="16" spans="1:6" ht="27.95" customHeight="1">
      <c r="A16" s="29" t="s">
        <v>102</v>
      </c>
      <c r="B16" s="29" t="s">
        <v>109</v>
      </c>
      <c r="C16" s="99" t="s">
        <v>110</v>
      </c>
      <c r="D16" s="79" t="s">
        <v>38</v>
      </c>
      <c r="E16" s="29">
        <v>6</v>
      </c>
      <c r="F16" s="16">
        <v>217.68</v>
      </c>
    </row>
    <row r="17" spans="1:6" ht="27.95" customHeight="1">
      <c r="A17" s="29" t="s">
        <v>104</v>
      </c>
      <c r="B17" s="83" t="s">
        <v>355</v>
      </c>
      <c r="C17" s="99" t="s">
        <v>112</v>
      </c>
      <c r="D17" s="79" t="s">
        <v>38</v>
      </c>
      <c r="E17" s="29">
        <v>6</v>
      </c>
      <c r="F17" s="16">
        <v>1077.18</v>
      </c>
    </row>
    <row r="18" spans="1:6" ht="27.95" customHeight="1">
      <c r="A18" s="31" t="s">
        <v>106</v>
      </c>
      <c r="B18" s="83" t="s">
        <v>357</v>
      </c>
      <c r="C18" s="99" t="s">
        <v>114</v>
      </c>
      <c r="D18" s="78" t="s">
        <v>38</v>
      </c>
      <c r="E18" s="31">
        <v>6</v>
      </c>
      <c r="F18" s="111">
        <v>277.62</v>
      </c>
    </row>
    <row r="19" spans="1:6" ht="27.95" customHeight="1">
      <c r="A19" s="31" t="s">
        <v>108</v>
      </c>
      <c r="B19" s="29" t="s">
        <v>431</v>
      </c>
      <c r="C19" s="99" t="s">
        <v>116</v>
      </c>
      <c r="D19" s="78" t="s">
        <v>117</v>
      </c>
      <c r="E19" s="31">
        <v>6</v>
      </c>
      <c r="F19" s="111">
        <v>653.67999999999995</v>
      </c>
    </row>
    <row r="20" spans="1:6" ht="27.95" customHeight="1">
      <c r="A20" s="31" t="s">
        <v>111</v>
      </c>
      <c r="B20" s="83" t="s">
        <v>356</v>
      </c>
      <c r="C20" s="99" t="s">
        <v>119</v>
      </c>
      <c r="D20" s="78" t="s">
        <v>38</v>
      </c>
      <c r="E20" s="31">
        <v>6</v>
      </c>
      <c r="F20" s="111">
        <v>611.52</v>
      </c>
    </row>
    <row r="21" spans="1:6" ht="27.95" customHeight="1">
      <c r="A21" s="31" t="s">
        <v>113</v>
      </c>
      <c r="B21" s="83" t="s">
        <v>121</v>
      </c>
      <c r="C21" s="99" t="s">
        <v>122</v>
      </c>
      <c r="D21" s="78" t="s">
        <v>38</v>
      </c>
      <c r="E21" s="31">
        <v>6</v>
      </c>
      <c r="F21" s="111">
        <v>840.96</v>
      </c>
    </row>
    <row r="22" spans="1:6" ht="27.95" customHeight="1">
      <c r="A22" s="31" t="s">
        <v>115</v>
      </c>
      <c r="B22" s="83" t="s">
        <v>358</v>
      </c>
      <c r="C22" s="99" t="s">
        <v>124</v>
      </c>
      <c r="D22" s="78" t="s">
        <v>38</v>
      </c>
      <c r="E22" s="31">
        <v>6</v>
      </c>
      <c r="F22" s="111">
        <v>275.27999999999997</v>
      </c>
    </row>
    <row r="23" spans="1:6" ht="27.95" customHeight="1">
      <c r="A23" s="31" t="s">
        <v>118</v>
      </c>
      <c r="B23" s="29">
        <v>99228</v>
      </c>
      <c r="C23" s="99" t="s">
        <v>126</v>
      </c>
      <c r="D23" s="78" t="s">
        <v>38</v>
      </c>
      <c r="E23" s="31">
        <v>6</v>
      </c>
      <c r="F23" s="111">
        <v>1094.46</v>
      </c>
    </row>
    <row r="24" spans="1:6" ht="27.95" customHeight="1">
      <c r="A24" s="29" t="s">
        <v>120</v>
      </c>
      <c r="B24" s="29">
        <v>79403</v>
      </c>
      <c r="C24" s="99" t="s">
        <v>128</v>
      </c>
      <c r="D24" s="79" t="s">
        <v>38</v>
      </c>
      <c r="E24" s="29">
        <v>6</v>
      </c>
      <c r="F24" s="16">
        <v>978.9</v>
      </c>
    </row>
    <row r="25" spans="1:6" ht="27.95" customHeight="1">
      <c r="A25" s="31" t="s">
        <v>123</v>
      </c>
      <c r="B25" s="15">
        <v>99960</v>
      </c>
      <c r="C25" s="99" t="s">
        <v>130</v>
      </c>
      <c r="D25" s="78" t="s">
        <v>38</v>
      </c>
      <c r="E25" s="31">
        <v>6</v>
      </c>
      <c r="F25" s="111">
        <v>1094.46</v>
      </c>
    </row>
    <row r="26" spans="1:6" ht="27.95" customHeight="1">
      <c r="A26" s="31" t="s">
        <v>125</v>
      </c>
      <c r="B26" s="15">
        <v>24945</v>
      </c>
      <c r="C26" s="99" t="s">
        <v>132</v>
      </c>
      <c r="D26" s="78" t="s">
        <v>38</v>
      </c>
      <c r="E26" s="31">
        <v>6</v>
      </c>
      <c r="F26" s="111">
        <v>1182.24</v>
      </c>
    </row>
    <row r="27" spans="1:6" ht="36" customHeight="1">
      <c r="A27" s="31" t="s">
        <v>127</v>
      </c>
      <c r="B27" s="83" t="s">
        <v>347</v>
      </c>
      <c r="C27" s="30" t="s">
        <v>135</v>
      </c>
      <c r="D27" s="30" t="s">
        <v>38</v>
      </c>
      <c r="E27" s="29">
        <v>6</v>
      </c>
      <c r="F27" s="16">
        <v>246.36</v>
      </c>
    </row>
    <row r="28" spans="1:6" ht="27.95" customHeight="1">
      <c r="A28" s="31" t="s">
        <v>387</v>
      </c>
      <c r="B28" s="15">
        <v>73135</v>
      </c>
      <c r="C28" s="99" t="s">
        <v>137</v>
      </c>
      <c r="D28" s="78" t="s">
        <v>38</v>
      </c>
      <c r="E28" s="31">
        <v>6</v>
      </c>
      <c r="F28" s="111">
        <v>611.1</v>
      </c>
    </row>
    <row r="29" spans="1:6" ht="27.95" customHeight="1">
      <c r="A29" s="31" t="s">
        <v>129</v>
      </c>
      <c r="B29" s="83" t="s">
        <v>348</v>
      </c>
      <c r="C29" s="99" t="s">
        <v>139</v>
      </c>
      <c r="D29" s="78" t="s">
        <v>38</v>
      </c>
      <c r="E29" s="31">
        <v>6</v>
      </c>
      <c r="F29" s="111">
        <v>611.52</v>
      </c>
    </row>
    <row r="30" spans="1:6" ht="27.95" customHeight="1">
      <c r="A30" s="31" t="s">
        <v>131</v>
      </c>
      <c r="B30" s="15">
        <v>60067</v>
      </c>
      <c r="C30" s="99" t="s">
        <v>141</v>
      </c>
      <c r="D30" s="78" t="s">
        <v>38</v>
      </c>
      <c r="E30" s="31">
        <v>6</v>
      </c>
      <c r="F30" s="111">
        <v>1646.02</v>
      </c>
    </row>
    <row r="31" spans="1:6" ht="27.95" customHeight="1">
      <c r="A31" s="31" t="s">
        <v>388</v>
      </c>
      <c r="B31" s="83" t="s">
        <v>349</v>
      </c>
      <c r="C31" s="99" t="s">
        <v>143</v>
      </c>
      <c r="D31" s="78" t="s">
        <v>38</v>
      </c>
      <c r="E31" s="31">
        <v>6</v>
      </c>
      <c r="F31" s="111">
        <v>1249.56</v>
      </c>
    </row>
    <row r="32" spans="1:6" ht="27.95" customHeight="1">
      <c r="A32" s="31" t="s">
        <v>389</v>
      </c>
      <c r="B32" s="29">
        <v>99298</v>
      </c>
      <c r="C32" s="99" t="s">
        <v>145</v>
      </c>
      <c r="D32" s="78" t="s">
        <v>38</v>
      </c>
      <c r="E32" s="31">
        <v>6</v>
      </c>
      <c r="F32" s="111">
        <v>535.67999999999995</v>
      </c>
    </row>
    <row r="33" spans="1:6" ht="27.95" customHeight="1">
      <c r="A33" s="31" t="s">
        <v>390</v>
      </c>
      <c r="B33" s="83" t="s">
        <v>350</v>
      </c>
      <c r="C33" s="99" t="s">
        <v>147</v>
      </c>
      <c r="D33" s="78" t="s">
        <v>38</v>
      </c>
      <c r="E33" s="31">
        <v>6</v>
      </c>
      <c r="F33" s="111">
        <v>916.38</v>
      </c>
    </row>
    <row r="34" spans="1:6" ht="27.95" customHeight="1">
      <c r="A34" s="31" t="s">
        <v>391</v>
      </c>
      <c r="B34" s="83" t="s">
        <v>351</v>
      </c>
      <c r="C34" s="99" t="s">
        <v>148</v>
      </c>
      <c r="D34" s="78" t="s">
        <v>38</v>
      </c>
      <c r="E34" s="31">
        <v>6</v>
      </c>
      <c r="F34" s="111">
        <v>577.02</v>
      </c>
    </row>
    <row r="35" spans="1:6" ht="27.95" customHeight="1">
      <c r="A35" s="31" t="s">
        <v>134</v>
      </c>
      <c r="B35" s="116" t="s">
        <v>352</v>
      </c>
      <c r="C35" s="32" t="s">
        <v>149</v>
      </c>
      <c r="D35" s="78" t="s">
        <v>38</v>
      </c>
      <c r="E35" s="31">
        <v>6</v>
      </c>
      <c r="F35" s="111">
        <v>611.52</v>
      </c>
    </row>
    <row r="36" spans="1:6" ht="27.95" customHeight="1">
      <c r="A36" s="29" t="s">
        <v>136</v>
      </c>
      <c r="B36" s="83" t="s">
        <v>353</v>
      </c>
      <c r="C36" s="99" t="s">
        <v>150</v>
      </c>
      <c r="D36" s="79" t="s">
        <v>38</v>
      </c>
      <c r="E36" s="29">
        <v>6</v>
      </c>
      <c r="F36" s="111">
        <v>577.02</v>
      </c>
    </row>
    <row r="37" spans="1:6" ht="27.95" customHeight="1">
      <c r="A37" s="213" t="s">
        <v>432</v>
      </c>
      <c r="B37" s="214"/>
      <c r="C37" s="214"/>
      <c r="D37" s="214"/>
      <c r="E37" s="215"/>
      <c r="F37" s="171">
        <f>SUM(F7:F36)</f>
        <v>21388.880000000008</v>
      </c>
    </row>
  </sheetData>
  <mergeCells count="5">
    <mergeCell ref="A1:F1"/>
    <mergeCell ref="A2:F2"/>
    <mergeCell ref="A3:B3"/>
    <mergeCell ref="A4:B4"/>
    <mergeCell ref="A37:E3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F14" sqref="F14"/>
    </sheetView>
  </sheetViews>
  <sheetFormatPr defaultRowHeight="15"/>
  <cols>
    <col min="1" max="1" width="9.140625" style="175"/>
    <col min="2" max="2" width="11.42578125" style="53" customWidth="1"/>
    <col min="3" max="3" width="25.5703125" style="53" customWidth="1"/>
    <col min="4" max="4" width="15.140625" style="53" customWidth="1"/>
    <col min="5" max="5" width="9" style="53" customWidth="1"/>
    <col min="6" max="6" width="13.28515625" style="53" customWidth="1"/>
    <col min="7" max="16384" width="9.140625" style="53"/>
  </cols>
  <sheetData>
    <row r="1" spans="1:7" ht="15.75">
      <c r="A1" s="227" t="s">
        <v>0</v>
      </c>
      <c r="B1" s="217"/>
      <c r="C1" s="217"/>
      <c r="D1" s="217"/>
      <c r="E1" s="217"/>
      <c r="F1" s="217"/>
      <c r="G1" s="217"/>
    </row>
    <row r="2" spans="1:7" ht="15.75">
      <c r="A2" s="216" t="s">
        <v>344</v>
      </c>
      <c r="B2" s="216"/>
      <c r="C2" s="216"/>
      <c r="D2" s="216"/>
      <c r="E2" s="216"/>
      <c r="F2" s="216"/>
      <c r="G2" s="216"/>
    </row>
    <row r="3" spans="1:7" ht="15.75">
      <c r="A3" s="218" t="s">
        <v>261</v>
      </c>
      <c r="B3" s="218"/>
      <c r="C3" s="40" t="s">
        <v>262</v>
      </c>
      <c r="D3" s="40"/>
      <c r="E3" s="102"/>
      <c r="F3" s="102"/>
      <c r="G3" s="41"/>
    </row>
    <row r="4" spans="1:7" ht="15.75">
      <c r="A4" s="218" t="s">
        <v>3</v>
      </c>
      <c r="B4" s="218"/>
      <c r="C4" s="220" t="s">
        <v>177</v>
      </c>
      <c r="D4" s="248"/>
      <c r="E4" s="136"/>
      <c r="F4" s="102"/>
      <c r="G4" s="41"/>
    </row>
    <row r="5" spans="1:7" ht="18" customHeight="1">
      <c r="A5" s="173"/>
      <c r="B5" s="41"/>
      <c r="C5" s="138"/>
      <c r="D5" s="138"/>
      <c r="E5" s="138"/>
      <c r="F5" s="41"/>
      <c r="G5" s="41"/>
    </row>
    <row r="6" spans="1:7" ht="31.5" customHeight="1">
      <c r="A6" s="166" t="s">
        <v>5</v>
      </c>
      <c r="B6" s="94" t="s">
        <v>6</v>
      </c>
      <c r="C6" s="137" t="s">
        <v>7</v>
      </c>
      <c r="D6" s="137" t="s">
        <v>87</v>
      </c>
      <c r="E6" s="94" t="s">
        <v>9</v>
      </c>
      <c r="F6" s="94" t="s">
        <v>10</v>
      </c>
      <c r="G6" s="152"/>
    </row>
    <row r="7" spans="1:7" ht="31.5" customHeight="1">
      <c r="A7" s="178" t="s">
        <v>11</v>
      </c>
      <c r="B7" s="15" t="s">
        <v>429</v>
      </c>
      <c r="C7" s="85" t="s">
        <v>197</v>
      </c>
      <c r="D7" s="85" t="s">
        <v>13</v>
      </c>
      <c r="E7" s="29">
        <v>6</v>
      </c>
      <c r="F7" s="104">
        <v>288.18</v>
      </c>
      <c r="G7" s="152"/>
    </row>
    <row r="8" spans="1:7" ht="32.1" customHeight="1">
      <c r="A8" s="80" t="s">
        <v>14</v>
      </c>
      <c r="B8" s="15" t="s">
        <v>381</v>
      </c>
      <c r="C8" s="85" t="s">
        <v>12</v>
      </c>
      <c r="D8" s="85" t="s">
        <v>13</v>
      </c>
      <c r="E8" s="29">
        <v>6</v>
      </c>
      <c r="F8" s="104">
        <v>333.06</v>
      </c>
      <c r="G8" s="152"/>
    </row>
    <row r="9" spans="1:7" ht="32.1" customHeight="1">
      <c r="A9" s="81" t="s">
        <v>17</v>
      </c>
      <c r="B9" s="15">
        <v>11750</v>
      </c>
      <c r="C9" s="85" t="s">
        <v>15</v>
      </c>
      <c r="D9" s="85" t="s">
        <v>16</v>
      </c>
      <c r="E9" s="15">
        <v>6</v>
      </c>
      <c r="F9" s="16">
        <v>1099.98</v>
      </c>
      <c r="G9" s="152"/>
    </row>
    <row r="10" spans="1:7" ht="32.1" customHeight="1">
      <c r="A10" s="81" t="s">
        <v>20</v>
      </c>
      <c r="B10" s="15">
        <v>79857</v>
      </c>
      <c r="C10" s="85" t="s">
        <v>397</v>
      </c>
      <c r="D10" s="85" t="s">
        <v>398</v>
      </c>
      <c r="E10" s="15">
        <v>6</v>
      </c>
      <c r="F10" s="16">
        <v>772.86</v>
      </c>
      <c r="G10" s="152"/>
    </row>
    <row r="11" spans="1:7" ht="32.1" customHeight="1">
      <c r="A11" s="81" t="s">
        <v>22</v>
      </c>
      <c r="B11" s="15" t="s">
        <v>370</v>
      </c>
      <c r="C11" s="85" t="s">
        <v>34</v>
      </c>
      <c r="D11" s="85" t="s">
        <v>35</v>
      </c>
      <c r="E11" s="15">
        <v>6</v>
      </c>
      <c r="F11" s="16">
        <v>521.46</v>
      </c>
      <c r="G11" s="152"/>
    </row>
    <row r="12" spans="1:7" ht="32.1" customHeight="1">
      <c r="A12" s="81" t="s">
        <v>24</v>
      </c>
      <c r="B12" s="15">
        <v>12660</v>
      </c>
      <c r="C12" s="85" t="s">
        <v>367</v>
      </c>
      <c r="D12" s="85" t="s">
        <v>13</v>
      </c>
      <c r="E12" s="15">
        <v>6</v>
      </c>
      <c r="F12" s="16">
        <v>396.78</v>
      </c>
      <c r="G12" s="152"/>
    </row>
    <row r="13" spans="1:7" ht="32.1" customHeight="1">
      <c r="A13" s="81" t="s">
        <v>93</v>
      </c>
      <c r="B13" s="15">
        <v>99097</v>
      </c>
      <c r="C13" s="85" t="s">
        <v>52</v>
      </c>
      <c r="D13" s="85" t="s">
        <v>16</v>
      </c>
      <c r="E13" s="15">
        <v>6</v>
      </c>
      <c r="F13" s="16">
        <v>791.52</v>
      </c>
      <c r="G13" s="152"/>
    </row>
    <row r="14" spans="1:7" ht="32.1" customHeight="1">
      <c r="A14" s="286" t="s">
        <v>263</v>
      </c>
      <c r="B14" s="287"/>
      <c r="C14" s="287"/>
      <c r="D14" s="287"/>
      <c r="E14" s="288"/>
      <c r="F14" s="153">
        <f>SUM(F7:F13)</f>
        <v>4203.84</v>
      </c>
      <c r="G14" s="152"/>
    </row>
  </sheetData>
  <mergeCells count="6">
    <mergeCell ref="A14:E14"/>
    <mergeCell ref="A1:G1"/>
    <mergeCell ref="A2:G2"/>
    <mergeCell ref="A3:B3"/>
    <mergeCell ref="A4:B4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F23" sqref="F23"/>
    </sheetView>
  </sheetViews>
  <sheetFormatPr defaultRowHeight="15"/>
  <cols>
    <col min="1" max="1" width="7.5703125" style="53" customWidth="1"/>
    <col min="2" max="2" width="9.140625" style="53"/>
    <col min="3" max="3" width="26.140625" style="53" customWidth="1"/>
    <col min="4" max="4" width="16.28515625" style="53" customWidth="1"/>
    <col min="5" max="5" width="9.140625" style="53"/>
    <col min="6" max="6" width="13" style="175" customWidth="1"/>
    <col min="7" max="16384" width="9.140625" style="53"/>
  </cols>
  <sheetData>
    <row r="1" spans="1:6" ht="18" customHeight="1">
      <c r="A1" s="229" t="s">
        <v>0</v>
      </c>
      <c r="B1" s="230"/>
      <c r="C1" s="230"/>
      <c r="D1" s="230"/>
      <c r="E1" s="230"/>
      <c r="F1" s="230"/>
    </row>
    <row r="2" spans="1:6" ht="18" customHeight="1">
      <c r="A2" s="231" t="s">
        <v>338</v>
      </c>
      <c r="B2" s="231"/>
      <c r="C2" s="231"/>
      <c r="D2" s="231"/>
      <c r="E2" s="231"/>
      <c r="F2" s="231"/>
    </row>
    <row r="3" spans="1:6" ht="18" customHeight="1">
      <c r="A3" s="291" t="s">
        <v>264</v>
      </c>
      <c r="B3" s="292"/>
      <c r="C3" s="249" t="s">
        <v>265</v>
      </c>
      <c r="D3" s="249"/>
      <c r="E3" s="248"/>
      <c r="F3" s="188"/>
    </row>
    <row r="4" spans="1:6" ht="18" customHeight="1">
      <c r="A4" s="291" t="s">
        <v>3</v>
      </c>
      <c r="B4" s="292"/>
      <c r="C4" s="249" t="s">
        <v>177</v>
      </c>
      <c r="D4" s="249"/>
      <c r="E4" s="249"/>
      <c r="F4" s="188"/>
    </row>
    <row r="5" spans="1:6">
      <c r="A5" s="161"/>
      <c r="B5" s="161"/>
      <c r="C5" s="160"/>
      <c r="D5" s="160"/>
      <c r="E5" s="161"/>
      <c r="F5" s="189"/>
    </row>
    <row r="6" spans="1:6" ht="30" customHeight="1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174" t="s">
        <v>10</v>
      </c>
    </row>
    <row r="7" spans="1:6" ht="30" customHeight="1">
      <c r="A7" s="81" t="s">
        <v>11</v>
      </c>
      <c r="B7" s="29">
        <v>60090</v>
      </c>
      <c r="C7" s="30" t="s">
        <v>198</v>
      </c>
      <c r="D7" s="30" t="s">
        <v>48</v>
      </c>
      <c r="E7" s="29">
        <v>6</v>
      </c>
      <c r="F7" s="81">
        <v>674.52</v>
      </c>
    </row>
    <row r="8" spans="1:6" ht="30" customHeight="1">
      <c r="A8" s="81" t="s">
        <v>14</v>
      </c>
      <c r="B8" s="15">
        <v>12777</v>
      </c>
      <c r="C8" s="85" t="s">
        <v>21</v>
      </c>
      <c r="D8" s="115" t="s">
        <v>16</v>
      </c>
      <c r="E8" s="15">
        <v>6</v>
      </c>
      <c r="F8" s="16">
        <v>764.7</v>
      </c>
    </row>
    <row r="9" spans="1:6" ht="30" customHeight="1">
      <c r="A9" s="81" t="s">
        <v>17</v>
      </c>
      <c r="B9" s="29">
        <v>80172</v>
      </c>
      <c r="C9" s="30" t="s">
        <v>90</v>
      </c>
      <c r="D9" s="79" t="s">
        <v>38</v>
      </c>
      <c r="E9" s="29">
        <v>6</v>
      </c>
      <c r="F9" s="81">
        <v>336.76</v>
      </c>
    </row>
    <row r="10" spans="1:6" ht="30" customHeight="1">
      <c r="A10" s="81" t="s">
        <v>20</v>
      </c>
      <c r="B10" s="83" t="s">
        <v>331</v>
      </c>
      <c r="C10" s="85" t="s">
        <v>330</v>
      </c>
      <c r="D10" s="115" t="s">
        <v>13</v>
      </c>
      <c r="E10" s="15">
        <v>6</v>
      </c>
      <c r="F10" s="16">
        <v>642</v>
      </c>
    </row>
    <row r="11" spans="1:6" ht="30" customHeight="1">
      <c r="A11" s="81" t="s">
        <v>22</v>
      </c>
      <c r="B11" s="15">
        <v>79817</v>
      </c>
      <c r="C11" s="85" t="s">
        <v>328</v>
      </c>
      <c r="D11" s="115" t="s">
        <v>38</v>
      </c>
      <c r="E11" s="15">
        <v>6</v>
      </c>
      <c r="F11" s="16">
        <v>376.5</v>
      </c>
    </row>
    <row r="12" spans="1:6" ht="30" customHeight="1">
      <c r="A12" s="81" t="s">
        <v>24</v>
      </c>
      <c r="B12" s="15">
        <v>24880</v>
      </c>
      <c r="C12" s="85" t="s">
        <v>266</v>
      </c>
      <c r="D12" s="115" t="s">
        <v>16</v>
      </c>
      <c r="E12" s="15">
        <v>6</v>
      </c>
      <c r="F12" s="16">
        <v>567.29999999999995</v>
      </c>
    </row>
    <row r="13" spans="1:6" ht="30" customHeight="1">
      <c r="A13" s="81" t="s">
        <v>27</v>
      </c>
      <c r="B13" s="15" t="s">
        <v>370</v>
      </c>
      <c r="C13" s="85" t="s">
        <v>34</v>
      </c>
      <c r="D13" s="115" t="s">
        <v>35</v>
      </c>
      <c r="E13" s="15">
        <v>6</v>
      </c>
      <c r="F13" s="16">
        <v>521.46</v>
      </c>
    </row>
    <row r="14" spans="1:6" ht="30" customHeight="1">
      <c r="A14" s="81" t="s">
        <v>93</v>
      </c>
      <c r="B14" s="29">
        <v>23828</v>
      </c>
      <c r="C14" s="30" t="s">
        <v>260</v>
      </c>
      <c r="D14" s="79" t="s">
        <v>38</v>
      </c>
      <c r="E14" s="29">
        <v>6</v>
      </c>
      <c r="F14" s="81">
        <v>394.74</v>
      </c>
    </row>
    <row r="15" spans="1:6" ht="30" customHeight="1">
      <c r="A15" s="81" t="s">
        <v>95</v>
      </c>
      <c r="B15" s="15">
        <v>36837</v>
      </c>
      <c r="C15" s="85" t="s">
        <v>171</v>
      </c>
      <c r="D15" s="115" t="s">
        <v>38</v>
      </c>
      <c r="E15" s="15">
        <v>6</v>
      </c>
      <c r="F15" s="16">
        <v>390.6</v>
      </c>
    </row>
    <row r="16" spans="1:6" ht="30" customHeight="1">
      <c r="A16" s="81" t="s">
        <v>97</v>
      </c>
      <c r="B16" s="29">
        <v>79163</v>
      </c>
      <c r="C16" s="168" t="s">
        <v>267</v>
      </c>
      <c r="D16" s="191" t="s">
        <v>38</v>
      </c>
      <c r="E16" s="29">
        <v>6</v>
      </c>
      <c r="F16" s="81">
        <v>1025.0999999999999</v>
      </c>
    </row>
    <row r="17" spans="1:6" ht="30" customHeight="1">
      <c r="A17" s="81" t="s">
        <v>187</v>
      </c>
      <c r="B17" s="83" t="s">
        <v>356</v>
      </c>
      <c r="C17" s="99" t="s">
        <v>119</v>
      </c>
      <c r="D17" s="78" t="s">
        <v>38</v>
      </c>
      <c r="E17" s="31">
        <v>6</v>
      </c>
      <c r="F17" s="111">
        <v>611.52</v>
      </c>
    </row>
    <row r="18" spans="1:6" ht="30" customHeight="1">
      <c r="A18" s="81" t="s">
        <v>98</v>
      </c>
      <c r="B18" s="29">
        <v>10941</v>
      </c>
      <c r="C18" s="30" t="s">
        <v>186</v>
      </c>
      <c r="D18" s="79" t="s">
        <v>38</v>
      </c>
      <c r="E18" s="29">
        <v>6</v>
      </c>
      <c r="F18" s="16">
        <v>751.14</v>
      </c>
    </row>
    <row r="19" spans="1:6" ht="30" customHeight="1">
      <c r="A19" s="81" t="s">
        <v>100</v>
      </c>
      <c r="B19" s="29">
        <v>83420</v>
      </c>
      <c r="C19" s="30" t="s">
        <v>75</v>
      </c>
      <c r="D19" s="79" t="s">
        <v>32</v>
      </c>
      <c r="E19" s="29">
        <v>6</v>
      </c>
      <c r="F19" s="81">
        <v>365.1</v>
      </c>
    </row>
    <row r="20" spans="1:6" ht="30" customHeight="1">
      <c r="A20" s="81" t="s">
        <v>102</v>
      </c>
      <c r="B20" s="83" t="s">
        <v>365</v>
      </c>
      <c r="C20" s="30" t="s">
        <v>268</v>
      </c>
      <c r="D20" s="79" t="s">
        <v>38</v>
      </c>
      <c r="E20" s="29">
        <v>6</v>
      </c>
      <c r="F20" s="81">
        <v>196.44</v>
      </c>
    </row>
    <row r="21" spans="1:6" ht="30" customHeight="1">
      <c r="A21" s="169" t="s">
        <v>104</v>
      </c>
      <c r="B21" s="31">
        <v>99298</v>
      </c>
      <c r="C21" s="32" t="s">
        <v>145</v>
      </c>
      <c r="D21" s="78" t="s">
        <v>38</v>
      </c>
      <c r="E21" s="31">
        <v>6</v>
      </c>
      <c r="F21" s="111">
        <v>535.67999999999995</v>
      </c>
    </row>
    <row r="22" spans="1:6" ht="30" customHeight="1">
      <c r="A22" s="283" t="s">
        <v>400</v>
      </c>
      <c r="B22" s="289"/>
      <c r="C22" s="289"/>
      <c r="D22" s="289"/>
      <c r="E22" s="290"/>
      <c r="F22" s="190">
        <f>SUM(F7:F21)</f>
        <v>8153.5600000000013</v>
      </c>
    </row>
    <row r="23" spans="1:6" ht="30" customHeight="1"/>
    <row r="24" spans="1:6" ht="30" customHeight="1"/>
    <row r="25" spans="1:6" ht="30" customHeight="1"/>
  </sheetData>
  <mergeCells count="7">
    <mergeCell ref="A22:E22"/>
    <mergeCell ref="A1:F1"/>
    <mergeCell ref="A2:F2"/>
    <mergeCell ref="A3:B3"/>
    <mergeCell ref="C3:E3"/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2"/>
  <sheetViews>
    <sheetView topLeftCell="A4" workbookViewId="0">
      <selection activeCell="F22" sqref="F22"/>
    </sheetView>
  </sheetViews>
  <sheetFormatPr defaultRowHeight="15"/>
  <cols>
    <col min="1" max="1" width="7.28515625" style="53" customWidth="1"/>
    <col min="2" max="2" width="12.42578125" style="53" customWidth="1"/>
    <col min="3" max="3" width="23.5703125" style="53" customWidth="1"/>
    <col min="4" max="4" width="14.85546875" style="53" customWidth="1"/>
    <col min="5" max="5" width="9.140625" style="53"/>
    <col min="6" max="6" width="15.140625" style="53" customWidth="1"/>
    <col min="7" max="16384" width="9.140625" style="53"/>
  </cols>
  <sheetData>
    <row r="1" spans="1:14">
      <c r="A1" s="229" t="s">
        <v>0</v>
      </c>
      <c r="B1" s="230"/>
      <c r="C1" s="230"/>
      <c r="D1" s="230"/>
      <c r="E1" s="230"/>
      <c r="F1" s="230"/>
    </row>
    <row r="2" spans="1:14">
      <c r="A2" s="231" t="s">
        <v>366</v>
      </c>
      <c r="B2" s="231"/>
      <c r="C2" s="231"/>
      <c r="D2" s="231"/>
      <c r="E2" s="231"/>
      <c r="F2" s="231"/>
    </row>
    <row r="3" spans="1:14">
      <c r="A3" s="291" t="s">
        <v>269</v>
      </c>
      <c r="B3" s="292"/>
      <c r="C3" s="249" t="s">
        <v>270</v>
      </c>
      <c r="D3" s="249"/>
      <c r="E3" s="248"/>
      <c r="F3" s="126"/>
    </row>
    <row r="4" spans="1:14">
      <c r="A4" s="291" t="s">
        <v>3</v>
      </c>
      <c r="B4" s="292"/>
      <c r="C4" s="249" t="s">
        <v>177</v>
      </c>
      <c r="D4" s="249"/>
      <c r="E4" s="248"/>
      <c r="F4" s="126"/>
    </row>
    <row r="5" spans="1:14">
      <c r="A5" s="127"/>
      <c r="B5" s="127"/>
      <c r="C5" s="135"/>
      <c r="D5" s="135"/>
      <c r="E5" s="127"/>
      <c r="F5" s="127"/>
    </row>
    <row r="6" spans="1:14" ht="30" customHeight="1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14" ht="30" customHeight="1">
      <c r="A7" s="80" t="s">
        <v>11</v>
      </c>
      <c r="B7" s="15" t="s">
        <v>429</v>
      </c>
      <c r="C7" s="85" t="s">
        <v>197</v>
      </c>
      <c r="D7" s="115" t="s">
        <v>32</v>
      </c>
      <c r="E7" s="29">
        <v>6</v>
      </c>
      <c r="F7" s="104">
        <v>288.18</v>
      </c>
    </row>
    <row r="8" spans="1:14" ht="30" customHeight="1">
      <c r="A8" s="81" t="s">
        <v>14</v>
      </c>
      <c r="B8" s="15" t="s">
        <v>370</v>
      </c>
      <c r="C8" s="85" t="s">
        <v>34</v>
      </c>
      <c r="D8" s="115" t="s">
        <v>35</v>
      </c>
      <c r="E8" s="15">
        <v>6</v>
      </c>
      <c r="F8" s="16">
        <v>521.46</v>
      </c>
    </row>
    <row r="9" spans="1:14" ht="30" customHeight="1">
      <c r="A9" s="81" t="s">
        <v>17</v>
      </c>
      <c r="B9" s="29">
        <v>16550</v>
      </c>
      <c r="C9" s="30" t="s">
        <v>271</v>
      </c>
      <c r="D9" s="79" t="s">
        <v>32</v>
      </c>
      <c r="E9" s="29">
        <v>6</v>
      </c>
      <c r="F9" s="84">
        <v>484.5</v>
      </c>
    </row>
    <row r="10" spans="1:14" ht="30" customHeight="1">
      <c r="A10" s="81" t="s">
        <v>20</v>
      </c>
      <c r="B10" s="15">
        <v>99271</v>
      </c>
      <c r="C10" s="85" t="s">
        <v>40</v>
      </c>
      <c r="D10" s="115" t="s">
        <v>32</v>
      </c>
      <c r="E10" s="15">
        <v>6</v>
      </c>
      <c r="F10" s="16">
        <v>688.6</v>
      </c>
    </row>
    <row r="11" spans="1:14" ht="30" customHeight="1">
      <c r="A11" s="81" t="s">
        <v>22</v>
      </c>
      <c r="B11" s="15">
        <v>78848</v>
      </c>
      <c r="C11" s="99" t="s">
        <v>94</v>
      </c>
      <c r="D11" s="78" t="s">
        <v>38</v>
      </c>
      <c r="E11" s="31">
        <v>6</v>
      </c>
      <c r="F11" s="111">
        <v>639.12</v>
      </c>
    </row>
    <row r="12" spans="1:14" ht="30" customHeight="1">
      <c r="A12" s="81" t="s">
        <v>24</v>
      </c>
      <c r="B12" s="15">
        <v>54211</v>
      </c>
      <c r="C12" s="85" t="s">
        <v>45</v>
      </c>
      <c r="D12" s="115" t="s">
        <v>16</v>
      </c>
      <c r="E12" s="15">
        <v>6</v>
      </c>
      <c r="F12" s="16">
        <v>589.67999999999995</v>
      </c>
      <c r="J12" s="100"/>
      <c r="K12" s="73"/>
      <c r="L12" s="101"/>
      <c r="M12" s="102"/>
      <c r="N12" s="75"/>
    </row>
    <row r="13" spans="1:14" ht="30" customHeight="1">
      <c r="A13" s="81" t="s">
        <v>27</v>
      </c>
      <c r="B13" s="15">
        <v>12660</v>
      </c>
      <c r="C13" s="85" t="s">
        <v>367</v>
      </c>
      <c r="D13" s="115" t="s">
        <v>13</v>
      </c>
      <c r="E13" s="15">
        <v>6</v>
      </c>
      <c r="F13" s="16">
        <v>396.78</v>
      </c>
      <c r="J13" s="100"/>
      <c r="K13" s="73"/>
      <c r="L13" s="101"/>
      <c r="M13" s="102"/>
      <c r="N13" s="75"/>
    </row>
    <row r="14" spans="1:14" ht="30" customHeight="1">
      <c r="A14" s="81" t="s">
        <v>93</v>
      </c>
      <c r="B14" s="15">
        <v>78848</v>
      </c>
      <c r="C14" s="99" t="s">
        <v>94</v>
      </c>
      <c r="D14" s="78" t="s">
        <v>38</v>
      </c>
      <c r="E14" s="31">
        <v>6</v>
      </c>
      <c r="F14" s="111">
        <v>639.12</v>
      </c>
      <c r="J14" s="100"/>
      <c r="K14" s="73"/>
      <c r="L14" s="162"/>
      <c r="M14" s="102"/>
      <c r="N14" s="75"/>
    </row>
    <row r="15" spans="1:14" ht="30" customHeight="1">
      <c r="A15" s="81" t="s">
        <v>95</v>
      </c>
      <c r="B15" s="83" t="s">
        <v>172</v>
      </c>
      <c r="C15" s="30" t="s">
        <v>173</v>
      </c>
      <c r="D15" s="79" t="s">
        <v>13</v>
      </c>
      <c r="E15" s="29">
        <v>6</v>
      </c>
      <c r="F15" s="84">
        <v>441.6</v>
      </c>
    </row>
    <row r="16" spans="1:14" ht="30" customHeight="1">
      <c r="A16" s="81" t="s">
        <v>97</v>
      </c>
      <c r="B16" s="29">
        <v>10935</v>
      </c>
      <c r="C16" s="30" t="s">
        <v>272</v>
      </c>
      <c r="D16" s="79" t="s">
        <v>38</v>
      </c>
      <c r="E16" s="29">
        <v>6</v>
      </c>
      <c r="F16" s="84">
        <v>769.14</v>
      </c>
    </row>
    <row r="17" spans="1:6" ht="30" customHeight="1">
      <c r="A17" s="81" t="s">
        <v>187</v>
      </c>
      <c r="B17" s="29" t="s">
        <v>273</v>
      </c>
      <c r="C17" s="30" t="s">
        <v>274</v>
      </c>
      <c r="D17" s="79" t="s">
        <v>38</v>
      </c>
      <c r="E17" s="29">
        <v>6</v>
      </c>
      <c r="F17" s="84">
        <v>954.06</v>
      </c>
    </row>
    <row r="18" spans="1:6" ht="30" customHeight="1">
      <c r="A18" s="81" t="s">
        <v>98</v>
      </c>
      <c r="B18" s="15">
        <v>83420</v>
      </c>
      <c r="C18" s="85" t="s">
        <v>75</v>
      </c>
      <c r="D18" s="115" t="s">
        <v>13</v>
      </c>
      <c r="E18" s="15">
        <v>6</v>
      </c>
      <c r="F18" s="16">
        <v>365.1</v>
      </c>
    </row>
    <row r="19" spans="1:6" ht="30" customHeight="1">
      <c r="A19" s="81" t="s">
        <v>100</v>
      </c>
      <c r="B19" s="15" t="s">
        <v>405</v>
      </c>
      <c r="C19" s="85" t="s">
        <v>275</v>
      </c>
      <c r="D19" s="115" t="s">
        <v>38</v>
      </c>
      <c r="E19" s="15">
        <v>6</v>
      </c>
      <c r="F19" s="16">
        <v>196.44</v>
      </c>
    </row>
    <row r="20" spans="1:6" ht="30" customHeight="1">
      <c r="A20" s="81" t="s">
        <v>102</v>
      </c>
      <c r="B20" s="83" t="s">
        <v>276</v>
      </c>
      <c r="C20" s="30" t="s">
        <v>137</v>
      </c>
      <c r="D20" s="79" t="s">
        <v>38</v>
      </c>
      <c r="E20" s="29">
        <v>6</v>
      </c>
      <c r="F20" s="84">
        <v>800.46</v>
      </c>
    </row>
    <row r="21" spans="1:6" ht="30" customHeight="1">
      <c r="A21" s="155" t="s">
        <v>104</v>
      </c>
      <c r="B21" s="29">
        <v>99298</v>
      </c>
      <c r="C21" s="99" t="s">
        <v>145</v>
      </c>
      <c r="D21" s="79" t="s">
        <v>38</v>
      </c>
      <c r="E21" s="29">
        <v>6</v>
      </c>
      <c r="F21" s="16">
        <v>535.67999999999995</v>
      </c>
    </row>
    <row r="22" spans="1:6" ht="30" customHeight="1">
      <c r="A22" s="293" t="s">
        <v>401</v>
      </c>
      <c r="B22" s="262"/>
      <c r="C22" s="262"/>
      <c r="D22" s="262"/>
      <c r="E22" s="263"/>
      <c r="F22" s="156">
        <f>SUM(F7:F21)</f>
        <v>8309.92</v>
      </c>
    </row>
  </sheetData>
  <mergeCells count="7">
    <mergeCell ref="A22:E22"/>
    <mergeCell ref="A1:F1"/>
    <mergeCell ref="A2:F2"/>
    <mergeCell ref="A3:B3"/>
    <mergeCell ref="C3:E3"/>
    <mergeCell ref="A4:B4"/>
    <mergeCell ref="C4:E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A27" sqref="A27"/>
    </sheetView>
  </sheetViews>
  <sheetFormatPr defaultRowHeight="15"/>
  <cols>
    <col min="3" max="3" width="11.42578125" customWidth="1"/>
    <col min="4" max="4" width="13" customWidth="1"/>
    <col min="8" max="8" width="11.5703125" customWidth="1"/>
    <col min="12" max="12" width="9.140625" customWidth="1"/>
  </cols>
  <sheetData>
    <row r="1" spans="1:11">
      <c r="A1" s="297" t="s">
        <v>277</v>
      </c>
      <c r="B1" s="260"/>
      <c r="C1" s="260"/>
      <c r="D1" s="260"/>
      <c r="E1" s="260"/>
      <c r="F1" s="260"/>
      <c r="G1" s="260"/>
      <c r="H1" s="260"/>
      <c r="I1" s="260"/>
    </row>
    <row r="2" spans="1:11" ht="24" customHeight="1">
      <c r="A2" s="207" t="s">
        <v>382</v>
      </c>
      <c r="B2" s="200"/>
      <c r="C2" s="200"/>
      <c r="D2" s="200"/>
      <c r="E2" s="200"/>
      <c r="F2" s="200"/>
      <c r="G2" s="200"/>
      <c r="H2" s="200"/>
      <c r="I2" s="200"/>
    </row>
    <row r="3" spans="1:11" ht="15.75">
      <c r="A3" s="37" t="s">
        <v>278</v>
      </c>
    </row>
    <row r="4" spans="1:11" ht="15.75">
      <c r="A4" s="298" t="s">
        <v>403</v>
      </c>
      <c r="B4" s="299"/>
      <c r="C4" s="299"/>
      <c r="D4" s="299"/>
      <c r="E4" s="299"/>
      <c r="F4" s="299"/>
      <c r="G4" s="299"/>
      <c r="H4" s="47">
        <v>46176.18</v>
      </c>
    </row>
    <row r="5" spans="1:11" ht="15.75">
      <c r="A5" s="295" t="s">
        <v>402</v>
      </c>
      <c r="B5" s="299"/>
      <c r="C5" s="299"/>
      <c r="D5" s="299"/>
      <c r="E5" s="299"/>
      <c r="F5" s="299"/>
      <c r="G5" s="299"/>
      <c r="H5" s="47">
        <v>21459.599999999999</v>
      </c>
    </row>
    <row r="6" spans="1:11" ht="18.75">
      <c r="A6" s="300" t="s">
        <v>279</v>
      </c>
      <c r="B6" s="262"/>
      <c r="C6" s="262"/>
      <c r="D6" s="262"/>
      <c r="E6" s="262"/>
      <c r="F6" s="262"/>
      <c r="G6" s="263"/>
      <c r="H6" s="192">
        <v>67359.56</v>
      </c>
    </row>
    <row r="7" spans="1:11" ht="15.75">
      <c r="A7" s="49"/>
      <c r="B7" s="50"/>
      <c r="C7" s="50"/>
      <c r="D7" s="50"/>
      <c r="E7" s="50"/>
      <c r="F7" s="50"/>
      <c r="G7" s="50"/>
      <c r="H7" s="51"/>
    </row>
    <row r="8" spans="1:11" ht="15.75">
      <c r="A8" s="52" t="s">
        <v>280</v>
      </c>
      <c r="B8" s="53"/>
      <c r="C8" s="53"/>
      <c r="D8" s="53"/>
    </row>
    <row r="9" spans="1:11" ht="15.75">
      <c r="A9" s="54" t="s">
        <v>281</v>
      </c>
      <c r="B9" s="55"/>
      <c r="C9" s="55"/>
      <c r="D9" s="54">
        <v>4121.74</v>
      </c>
      <c r="K9" s="48"/>
    </row>
    <row r="10" spans="1:11" ht="15.75">
      <c r="A10" s="54" t="s">
        <v>282</v>
      </c>
      <c r="B10" s="55"/>
      <c r="C10" s="55"/>
      <c r="D10" s="54">
        <v>4545.3</v>
      </c>
    </row>
    <row r="11" spans="1:11" ht="15.75">
      <c r="A11" s="54" t="s">
        <v>283</v>
      </c>
      <c r="B11" s="55"/>
      <c r="C11" s="55"/>
      <c r="D11" s="54">
        <v>6075.3</v>
      </c>
    </row>
    <row r="12" spans="1:11" ht="15.75">
      <c r="A12" s="54" t="s">
        <v>284</v>
      </c>
      <c r="B12" s="55"/>
      <c r="C12" s="55"/>
      <c r="D12" s="54">
        <v>7944.5</v>
      </c>
    </row>
    <row r="13" spans="1:11" ht="15.75">
      <c r="A13" s="54" t="s">
        <v>285</v>
      </c>
      <c r="B13" s="55"/>
      <c r="C13" s="55"/>
      <c r="D13" s="54">
        <v>7139.1</v>
      </c>
    </row>
    <row r="14" spans="1:11" ht="15.75">
      <c r="A14" s="283" t="s">
        <v>286</v>
      </c>
      <c r="B14" s="289"/>
      <c r="C14" s="290"/>
      <c r="D14" s="54">
        <v>8455.14</v>
      </c>
    </row>
    <row r="15" spans="1:11" ht="15.75">
      <c r="A15" s="54" t="s">
        <v>287</v>
      </c>
      <c r="B15" s="55"/>
      <c r="C15" s="55"/>
      <c r="D15" s="54">
        <v>7145.06</v>
      </c>
    </row>
    <row r="16" spans="1:11" ht="15.75">
      <c r="A16" s="54" t="s">
        <v>288</v>
      </c>
      <c r="B16" s="55"/>
      <c r="C16" s="55"/>
      <c r="D16" s="54">
        <v>6800.4</v>
      </c>
    </row>
    <row r="17" spans="1:4" ht="15.75">
      <c r="A17" s="54" t="s">
        <v>289</v>
      </c>
      <c r="B17" s="55"/>
      <c r="C17" s="55"/>
      <c r="D17" s="54">
        <v>5279.74</v>
      </c>
    </row>
    <row r="18" spans="1:4" ht="15.75">
      <c r="A18" s="54" t="s">
        <v>290</v>
      </c>
      <c r="B18" s="55"/>
      <c r="C18" s="55"/>
      <c r="D18" s="54">
        <v>4545.68</v>
      </c>
    </row>
    <row r="19" spans="1:4" ht="15.75">
      <c r="A19" s="54" t="s">
        <v>291</v>
      </c>
      <c r="B19" s="55"/>
      <c r="C19" s="55"/>
      <c r="D19" s="54">
        <v>8153.56</v>
      </c>
    </row>
    <row r="20" spans="1:4" ht="15.75">
      <c r="A20" s="54" t="s">
        <v>292</v>
      </c>
      <c r="B20" s="55"/>
      <c r="C20" s="55"/>
      <c r="D20" s="54">
        <v>8309.92</v>
      </c>
    </row>
    <row r="21" spans="1:4" ht="15.75">
      <c r="A21" s="245" t="s">
        <v>293</v>
      </c>
      <c r="B21" s="294"/>
      <c r="C21" s="294"/>
      <c r="D21" s="193">
        <v>78417.039999999994</v>
      </c>
    </row>
    <row r="22" spans="1:4" ht="18.75">
      <c r="A22" s="56"/>
      <c r="B22" s="50"/>
      <c r="C22" s="50"/>
      <c r="D22" s="51"/>
    </row>
    <row r="23" spans="1:4" ht="15.75">
      <c r="A23" s="57" t="s">
        <v>294</v>
      </c>
    </row>
    <row r="24" spans="1:4" ht="15.75">
      <c r="A24" s="54" t="s">
        <v>295</v>
      </c>
      <c r="B24" s="55"/>
      <c r="C24" s="55"/>
      <c r="D24" s="54">
        <v>5172.59</v>
      </c>
    </row>
    <row r="25" spans="1:4" ht="15.75">
      <c r="A25" s="54" t="s">
        <v>296</v>
      </c>
      <c r="B25" s="55"/>
      <c r="C25" s="55"/>
      <c r="D25" s="54">
        <v>2981.79</v>
      </c>
    </row>
    <row r="26" spans="1:4" ht="15.75">
      <c r="A26" s="54" t="s">
        <v>297</v>
      </c>
      <c r="B26" s="55"/>
      <c r="C26" s="55"/>
      <c r="D26" s="54">
        <v>9704.15</v>
      </c>
    </row>
    <row r="27" spans="1:4" ht="15.75">
      <c r="A27" s="54" t="s">
        <v>298</v>
      </c>
      <c r="B27" s="55"/>
      <c r="C27" s="55"/>
      <c r="D27" s="54">
        <v>15101.57</v>
      </c>
    </row>
    <row r="28" spans="1:4" ht="15.75">
      <c r="A28" s="54" t="s">
        <v>299</v>
      </c>
      <c r="B28" s="55"/>
      <c r="C28" s="55"/>
      <c r="D28" s="54">
        <v>6618.6</v>
      </c>
    </row>
    <row r="29" spans="1:4" ht="15.75">
      <c r="A29" s="54" t="s">
        <v>300</v>
      </c>
      <c r="B29" s="55"/>
      <c r="C29" s="55"/>
      <c r="D29" s="54">
        <v>10733</v>
      </c>
    </row>
    <row r="30" spans="1:4" ht="15.75">
      <c r="A30" s="54" t="s">
        <v>301</v>
      </c>
      <c r="B30" s="55"/>
      <c r="C30" s="55"/>
      <c r="D30" s="54">
        <v>7695.46</v>
      </c>
    </row>
    <row r="31" spans="1:4" ht="15.75">
      <c r="A31" s="205" t="s">
        <v>302</v>
      </c>
      <c r="B31" s="237"/>
      <c r="C31" s="204"/>
      <c r="D31" s="54">
        <v>4203.84</v>
      </c>
    </row>
    <row r="32" spans="1:4" ht="15.75">
      <c r="A32" s="245" t="s">
        <v>303</v>
      </c>
      <c r="B32" s="294"/>
      <c r="C32" s="294"/>
      <c r="D32" s="192">
        <v>62320.98</v>
      </c>
    </row>
    <row r="33" spans="1:4" ht="15.75">
      <c r="A33" s="37" t="s">
        <v>304</v>
      </c>
      <c r="B33" s="58"/>
      <c r="C33" s="58"/>
    </row>
    <row r="34" spans="1:4" ht="15.75">
      <c r="A34" s="295" t="s">
        <v>305</v>
      </c>
      <c r="B34" s="296"/>
      <c r="C34" s="296"/>
      <c r="D34" s="192">
        <v>208097.58</v>
      </c>
    </row>
  </sheetData>
  <mergeCells count="10">
    <mergeCell ref="A21:C21"/>
    <mergeCell ref="A31:C31"/>
    <mergeCell ref="A32:C32"/>
    <mergeCell ref="A34:C34"/>
    <mergeCell ref="A1:I1"/>
    <mergeCell ref="A2:I2"/>
    <mergeCell ref="A4:G4"/>
    <mergeCell ref="A5:G5"/>
    <mergeCell ref="A6:G6"/>
    <mergeCell ref="A14:C1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58"/>
  <sheetViews>
    <sheetView topLeftCell="A49" workbookViewId="0">
      <selection activeCell="F57" sqref="F57"/>
    </sheetView>
  </sheetViews>
  <sheetFormatPr defaultRowHeight="15"/>
  <cols>
    <col min="1" max="1" width="8.42578125" customWidth="1"/>
    <col min="2" max="2" width="26.28515625" customWidth="1"/>
    <col min="3" max="3" width="10.28515625" customWidth="1"/>
    <col min="4" max="4" width="9.7109375" customWidth="1"/>
    <col min="5" max="5" width="11.42578125" customWidth="1"/>
    <col min="6" max="6" width="14.85546875" customWidth="1"/>
  </cols>
  <sheetData>
    <row r="1" spans="1:6" ht="15.75">
      <c r="A1" s="22"/>
      <c r="B1" s="301" t="s">
        <v>306</v>
      </c>
      <c r="C1" s="301"/>
      <c r="D1" s="302"/>
      <c r="E1" s="1"/>
      <c r="F1" s="1"/>
    </row>
    <row r="2" spans="1:6" ht="15.75">
      <c r="A2" s="199" t="s">
        <v>408</v>
      </c>
      <c r="B2" s="199"/>
      <c r="C2" s="199"/>
      <c r="D2" s="199"/>
      <c r="E2" s="199"/>
      <c r="F2" s="199"/>
    </row>
    <row r="3" spans="1:6" ht="15.75">
      <c r="A3" s="22"/>
      <c r="B3" s="22"/>
      <c r="C3" s="22"/>
      <c r="D3" s="22"/>
      <c r="E3" s="22"/>
      <c r="F3" s="22"/>
    </row>
    <row r="4" spans="1:6" ht="30" customHeight="1">
      <c r="A4" s="27" t="s">
        <v>5</v>
      </c>
      <c r="B4" s="7" t="s">
        <v>7</v>
      </c>
      <c r="C4" s="7" t="s">
        <v>307</v>
      </c>
      <c r="D4" s="7" t="s">
        <v>308</v>
      </c>
      <c r="E4" s="8" t="s">
        <v>309</v>
      </c>
      <c r="F4" s="27" t="s">
        <v>310</v>
      </c>
    </row>
    <row r="5" spans="1:6" ht="30" customHeight="1">
      <c r="A5" s="27">
        <v>1</v>
      </c>
      <c r="B5" s="59" t="s">
        <v>416</v>
      </c>
      <c r="C5" s="7">
        <v>13</v>
      </c>
      <c r="D5" s="7">
        <v>10</v>
      </c>
      <c r="E5" s="60">
        <v>288.18</v>
      </c>
      <c r="F5" s="195">
        <v>2881.8</v>
      </c>
    </row>
    <row r="6" spans="1:6" ht="30" customHeight="1">
      <c r="A6" s="27"/>
      <c r="B6" s="59" t="s">
        <v>422</v>
      </c>
      <c r="C6" s="7">
        <v>13</v>
      </c>
      <c r="D6" s="7">
        <v>2</v>
      </c>
      <c r="E6" s="60">
        <v>359.58</v>
      </c>
      <c r="F6" s="195">
        <v>719.16</v>
      </c>
    </row>
    <row r="7" spans="1:6" ht="30" customHeight="1">
      <c r="A7" s="61">
        <v>2</v>
      </c>
      <c r="B7" s="10" t="s">
        <v>417</v>
      </c>
      <c r="C7" s="62">
        <v>12</v>
      </c>
      <c r="D7" s="11">
        <v>4</v>
      </c>
      <c r="E7" s="12">
        <v>333.06</v>
      </c>
      <c r="F7" s="82">
        <v>1332.24</v>
      </c>
    </row>
    <row r="8" spans="1:6" ht="30" customHeight="1">
      <c r="A8" s="61">
        <v>3</v>
      </c>
      <c r="B8" s="10" t="s">
        <v>155</v>
      </c>
      <c r="C8" s="62">
        <v>12</v>
      </c>
      <c r="D8" s="11">
        <v>2</v>
      </c>
      <c r="E8" s="12">
        <v>362.1</v>
      </c>
      <c r="F8" s="82">
        <v>724.2</v>
      </c>
    </row>
    <row r="9" spans="1:6" ht="30" customHeight="1">
      <c r="A9" s="61">
        <v>4</v>
      </c>
      <c r="B9" s="10" t="s">
        <v>397</v>
      </c>
      <c r="C9" s="62">
        <v>19</v>
      </c>
      <c r="D9" s="11">
        <v>1</v>
      </c>
      <c r="E9" s="12">
        <v>772.86</v>
      </c>
      <c r="F9" s="82">
        <v>772.86</v>
      </c>
    </row>
    <row r="10" spans="1:6" ht="33" customHeight="1">
      <c r="A10" s="61">
        <v>5</v>
      </c>
      <c r="B10" s="10" t="s">
        <v>311</v>
      </c>
      <c r="C10" s="62">
        <v>13</v>
      </c>
      <c r="D10" s="11">
        <v>1</v>
      </c>
      <c r="E10" s="12">
        <v>464.04</v>
      </c>
      <c r="F10" s="33">
        <v>464.04</v>
      </c>
    </row>
    <row r="11" spans="1:6" ht="30" customHeight="1">
      <c r="A11" s="9">
        <v>6</v>
      </c>
      <c r="B11" s="10" t="s">
        <v>15</v>
      </c>
      <c r="C11" s="62">
        <v>26</v>
      </c>
      <c r="D11" s="9">
        <v>6</v>
      </c>
      <c r="E11" s="13">
        <v>1099.98</v>
      </c>
      <c r="F11" s="33">
        <v>6599.88</v>
      </c>
    </row>
    <row r="12" spans="1:6" ht="30" customHeight="1">
      <c r="A12" s="9">
        <v>7</v>
      </c>
      <c r="B12" s="10" t="s">
        <v>165</v>
      </c>
      <c r="C12" s="62">
        <v>6</v>
      </c>
      <c r="D12" s="9">
        <v>2</v>
      </c>
      <c r="E12" s="13">
        <v>413.04</v>
      </c>
      <c r="F12" s="33">
        <v>826.08</v>
      </c>
    </row>
    <row r="13" spans="1:6" ht="30" customHeight="1">
      <c r="A13" s="9">
        <v>8</v>
      </c>
      <c r="B13" s="10" t="s">
        <v>213</v>
      </c>
      <c r="C13" s="62">
        <v>6</v>
      </c>
      <c r="D13" s="9">
        <v>1</v>
      </c>
      <c r="E13" s="63">
        <v>191.54</v>
      </c>
      <c r="F13" s="33">
        <v>191.54</v>
      </c>
    </row>
    <row r="14" spans="1:6" ht="30" customHeight="1">
      <c r="A14" s="9">
        <v>9</v>
      </c>
      <c r="B14" s="10" t="s">
        <v>383</v>
      </c>
      <c r="C14" s="62">
        <v>13</v>
      </c>
      <c r="D14" s="9">
        <v>1</v>
      </c>
      <c r="E14" s="63">
        <v>447.06</v>
      </c>
      <c r="F14" s="82">
        <v>447.06</v>
      </c>
    </row>
    <row r="15" spans="1:6" ht="30" customHeight="1">
      <c r="A15" s="9">
        <v>10</v>
      </c>
      <c r="B15" s="10" t="s">
        <v>179</v>
      </c>
      <c r="C15" s="62">
        <v>12</v>
      </c>
      <c r="D15" s="9">
        <v>1</v>
      </c>
      <c r="E15" s="13">
        <v>361.14</v>
      </c>
      <c r="F15" s="33">
        <v>361.14</v>
      </c>
    </row>
    <row r="16" spans="1:6" ht="30" customHeight="1">
      <c r="A16" s="9">
        <v>11</v>
      </c>
      <c r="B16" s="10" t="s">
        <v>167</v>
      </c>
      <c r="C16" s="62">
        <v>6</v>
      </c>
      <c r="D16" s="9">
        <v>1</v>
      </c>
      <c r="E16" s="13">
        <v>488.64</v>
      </c>
      <c r="F16" s="82">
        <v>488.64</v>
      </c>
    </row>
    <row r="17" spans="1:6" ht="30" customHeight="1">
      <c r="A17" s="9">
        <v>12</v>
      </c>
      <c r="B17" s="10" t="s">
        <v>18</v>
      </c>
      <c r="C17" s="62">
        <v>6</v>
      </c>
      <c r="D17" s="9">
        <v>2</v>
      </c>
      <c r="E17" s="13">
        <v>155.63999999999999</v>
      </c>
      <c r="F17" s="82">
        <v>311.27999999999997</v>
      </c>
    </row>
    <row r="18" spans="1:6" ht="30" customHeight="1">
      <c r="A18" s="9">
        <v>13</v>
      </c>
      <c r="B18" s="10" t="s">
        <v>180</v>
      </c>
      <c r="C18" s="62">
        <v>13</v>
      </c>
      <c r="D18" s="9">
        <v>3</v>
      </c>
      <c r="E18" s="13">
        <v>422.88</v>
      </c>
      <c r="F18" s="82">
        <v>1268.6400000000001</v>
      </c>
    </row>
    <row r="19" spans="1:6" ht="30" customHeight="1">
      <c r="A19" s="9">
        <v>14</v>
      </c>
      <c r="B19" s="10" t="s">
        <v>247</v>
      </c>
      <c r="C19" s="62">
        <v>6</v>
      </c>
      <c r="D19" s="9">
        <v>1</v>
      </c>
      <c r="E19" s="13">
        <v>153.47999999999999</v>
      </c>
      <c r="F19" s="33">
        <v>153.47999999999999</v>
      </c>
    </row>
    <row r="20" spans="1:6" ht="30" customHeight="1">
      <c r="A20" s="9">
        <v>15</v>
      </c>
      <c r="B20" s="10" t="s">
        <v>181</v>
      </c>
      <c r="C20" s="62">
        <v>12</v>
      </c>
      <c r="D20" s="9">
        <v>1</v>
      </c>
      <c r="E20" s="13">
        <v>357.84</v>
      </c>
      <c r="F20" s="33">
        <v>357.84</v>
      </c>
    </row>
    <row r="21" spans="1:6" ht="30" customHeight="1">
      <c r="A21" s="9">
        <v>16</v>
      </c>
      <c r="B21" s="10" t="s">
        <v>198</v>
      </c>
      <c r="C21" s="62">
        <v>26</v>
      </c>
      <c r="D21" s="9">
        <v>2</v>
      </c>
      <c r="E21" s="13">
        <v>674.52</v>
      </c>
      <c r="F21" s="82">
        <v>1349.04</v>
      </c>
    </row>
    <row r="22" spans="1:6" ht="30" customHeight="1">
      <c r="A22" s="9">
        <v>17</v>
      </c>
      <c r="B22" s="10" t="s">
        <v>420</v>
      </c>
      <c r="C22" s="62">
        <v>26</v>
      </c>
      <c r="D22" s="9">
        <v>1</v>
      </c>
      <c r="E22" s="13">
        <v>630.6</v>
      </c>
      <c r="F22" s="13">
        <v>630.6</v>
      </c>
    </row>
    <row r="23" spans="1:6" ht="30" customHeight="1">
      <c r="A23" s="9"/>
      <c r="B23" s="10" t="s">
        <v>421</v>
      </c>
      <c r="C23" s="62">
        <v>26</v>
      </c>
      <c r="D23" s="9">
        <v>3</v>
      </c>
      <c r="E23" s="13">
        <v>764.7</v>
      </c>
      <c r="F23" s="13">
        <v>2294.41</v>
      </c>
    </row>
    <row r="24" spans="1:6" ht="30" customHeight="1">
      <c r="A24" s="9">
        <v>18</v>
      </c>
      <c r="B24" s="10" t="s">
        <v>426</v>
      </c>
      <c r="C24" s="62">
        <v>12</v>
      </c>
      <c r="D24" s="9">
        <v>1</v>
      </c>
      <c r="E24" s="13">
        <v>370.02</v>
      </c>
      <c r="F24" s="13">
        <v>370.02</v>
      </c>
    </row>
    <row r="25" spans="1:6" ht="30" customHeight="1">
      <c r="A25" s="9">
        <v>19</v>
      </c>
      <c r="B25" s="10" t="s">
        <v>418</v>
      </c>
      <c r="C25" s="62">
        <v>6</v>
      </c>
      <c r="D25" s="9">
        <v>1</v>
      </c>
      <c r="E25" s="13">
        <v>360.24</v>
      </c>
      <c r="F25" s="82">
        <v>360.24</v>
      </c>
    </row>
    <row r="26" spans="1:6" ht="36" customHeight="1">
      <c r="A26" s="9">
        <v>20</v>
      </c>
      <c r="B26" s="10" t="s">
        <v>168</v>
      </c>
      <c r="C26" s="62">
        <v>12</v>
      </c>
      <c r="D26" s="9">
        <v>3</v>
      </c>
      <c r="E26" s="13">
        <v>357.84</v>
      </c>
      <c r="F26" s="82">
        <v>1073.52</v>
      </c>
    </row>
    <row r="27" spans="1:6" ht="30" customHeight="1">
      <c r="A27" s="9">
        <v>21</v>
      </c>
      <c r="B27" s="10" t="s">
        <v>90</v>
      </c>
      <c r="C27" s="62">
        <v>6</v>
      </c>
      <c r="D27" s="9">
        <v>9</v>
      </c>
      <c r="E27" s="13">
        <v>336.76</v>
      </c>
      <c r="F27" s="82">
        <v>3030.84</v>
      </c>
    </row>
    <row r="28" spans="1:6" ht="30" customHeight="1">
      <c r="A28" s="9">
        <v>22</v>
      </c>
      <c r="B28" s="10" t="s">
        <v>156</v>
      </c>
      <c r="C28" s="62">
        <v>6</v>
      </c>
      <c r="D28" s="9">
        <v>1</v>
      </c>
      <c r="E28" s="194" t="s">
        <v>413</v>
      </c>
      <c r="F28" s="81">
        <v>418.74</v>
      </c>
    </row>
    <row r="29" spans="1:6" ht="30" customHeight="1">
      <c r="A29" s="9">
        <v>23</v>
      </c>
      <c r="B29" s="10" t="s">
        <v>23</v>
      </c>
      <c r="C29" s="62">
        <v>26</v>
      </c>
      <c r="D29" s="9">
        <v>4</v>
      </c>
      <c r="E29" s="13">
        <v>1093.5</v>
      </c>
      <c r="F29" s="82">
        <v>4374</v>
      </c>
    </row>
    <row r="30" spans="1:6" ht="30" customHeight="1">
      <c r="A30" s="9">
        <v>24</v>
      </c>
      <c r="B30" s="10" t="s">
        <v>182</v>
      </c>
      <c r="C30" s="62">
        <v>6</v>
      </c>
      <c r="D30" s="9">
        <v>1</v>
      </c>
      <c r="E30" s="13">
        <v>160.91999999999999</v>
      </c>
      <c r="F30" s="33">
        <v>160.91999999999999</v>
      </c>
    </row>
    <row r="31" spans="1:6" ht="30" customHeight="1">
      <c r="A31" s="9">
        <v>25</v>
      </c>
      <c r="B31" s="10" t="s">
        <v>26</v>
      </c>
      <c r="C31" s="62">
        <v>107</v>
      </c>
      <c r="D31" s="9">
        <v>2</v>
      </c>
      <c r="E31" s="13">
        <v>688.8</v>
      </c>
      <c r="F31" s="82">
        <v>1377.6</v>
      </c>
    </row>
    <row r="32" spans="1:6" ht="30" customHeight="1">
      <c r="A32" s="9">
        <v>26</v>
      </c>
      <c r="B32" s="10" t="s">
        <v>214</v>
      </c>
      <c r="C32" s="62">
        <v>6</v>
      </c>
      <c r="D32" s="9">
        <v>1</v>
      </c>
      <c r="E32" s="13">
        <v>217.02</v>
      </c>
      <c r="F32" s="82">
        <v>217.02</v>
      </c>
    </row>
    <row r="33" spans="1:6" ht="30" customHeight="1">
      <c r="A33" s="9">
        <v>27</v>
      </c>
      <c r="B33" s="10" t="s">
        <v>373</v>
      </c>
      <c r="C33" s="62">
        <v>6</v>
      </c>
      <c r="D33" s="9">
        <v>1</v>
      </c>
      <c r="E33" s="13">
        <v>153.47999999999999</v>
      </c>
      <c r="F33" s="82">
        <v>153.47999999999999</v>
      </c>
    </row>
    <row r="34" spans="1:6" ht="30" customHeight="1">
      <c r="A34" s="9">
        <v>28</v>
      </c>
      <c r="B34" s="10" t="s">
        <v>28</v>
      </c>
      <c r="C34" s="62">
        <v>12</v>
      </c>
      <c r="D34" s="9">
        <v>1</v>
      </c>
      <c r="E34" s="13">
        <v>417.9</v>
      </c>
      <c r="F34" s="33">
        <v>417.9</v>
      </c>
    </row>
    <row r="35" spans="1:6" ht="30" customHeight="1">
      <c r="A35" s="9">
        <v>29</v>
      </c>
      <c r="B35" s="10" t="s">
        <v>266</v>
      </c>
      <c r="C35" s="62">
        <v>26</v>
      </c>
      <c r="D35" s="9">
        <v>1</v>
      </c>
      <c r="E35" s="13">
        <v>567.29999999999995</v>
      </c>
      <c r="F35" s="82">
        <v>567.29999999999995</v>
      </c>
    </row>
    <row r="36" spans="1:6" ht="30" customHeight="1">
      <c r="A36" s="9">
        <v>30</v>
      </c>
      <c r="B36" s="10" t="s">
        <v>31</v>
      </c>
      <c r="C36" s="62">
        <v>26</v>
      </c>
      <c r="D36" s="9">
        <v>1</v>
      </c>
      <c r="E36" s="13">
        <v>654.29999999999995</v>
      </c>
      <c r="F36" s="82">
        <v>654.29999999999995</v>
      </c>
    </row>
    <row r="37" spans="1:6" ht="30" customHeight="1">
      <c r="A37" s="9">
        <v>31</v>
      </c>
      <c r="B37" s="10" t="s">
        <v>92</v>
      </c>
      <c r="C37" s="62">
        <v>12</v>
      </c>
      <c r="D37" s="9">
        <v>6</v>
      </c>
      <c r="E37" s="13">
        <v>417.84</v>
      </c>
      <c r="F37" s="82">
        <v>2507.04</v>
      </c>
    </row>
    <row r="38" spans="1:6" ht="34.5" customHeight="1">
      <c r="A38" s="9">
        <v>32</v>
      </c>
      <c r="B38" s="10" t="s">
        <v>227</v>
      </c>
      <c r="C38" s="62">
        <v>26</v>
      </c>
      <c r="D38" s="9">
        <v>2</v>
      </c>
      <c r="E38" s="13">
        <v>1015.26</v>
      </c>
      <c r="F38" s="82">
        <v>2030.52</v>
      </c>
    </row>
    <row r="39" spans="1:6" ht="30" customHeight="1">
      <c r="A39" s="9">
        <v>33</v>
      </c>
      <c r="B39" s="10" t="s">
        <v>419</v>
      </c>
      <c r="C39" s="62">
        <v>12</v>
      </c>
      <c r="D39" s="9">
        <v>3</v>
      </c>
      <c r="E39" s="13">
        <v>354.54</v>
      </c>
      <c r="F39" s="82">
        <v>1063.6199999999999</v>
      </c>
    </row>
    <row r="40" spans="1:6" ht="35.25" customHeight="1">
      <c r="A40" s="9">
        <v>34</v>
      </c>
      <c r="B40" s="10" t="s">
        <v>169</v>
      </c>
      <c r="C40" s="62">
        <v>6</v>
      </c>
      <c r="D40" s="9">
        <v>2</v>
      </c>
      <c r="E40" s="13">
        <v>207.06</v>
      </c>
      <c r="F40" s="82">
        <v>414.12</v>
      </c>
    </row>
    <row r="41" spans="1:6" ht="30" customHeight="1">
      <c r="A41" s="9">
        <v>35</v>
      </c>
      <c r="B41" s="10" t="s">
        <v>205</v>
      </c>
      <c r="C41" s="62">
        <v>12</v>
      </c>
      <c r="D41" s="9">
        <v>3</v>
      </c>
      <c r="E41" s="13">
        <v>355.5</v>
      </c>
      <c r="F41" s="82">
        <v>1066.5</v>
      </c>
    </row>
    <row r="42" spans="1:6" ht="30" customHeight="1">
      <c r="A42" s="9">
        <v>36</v>
      </c>
      <c r="B42" s="10" t="s">
        <v>183</v>
      </c>
      <c r="C42" s="62">
        <v>6</v>
      </c>
      <c r="D42" s="9">
        <v>3</v>
      </c>
      <c r="E42" s="13">
        <v>307.74</v>
      </c>
      <c r="F42" s="33">
        <v>923.22</v>
      </c>
    </row>
    <row r="43" spans="1:6" ht="30" customHeight="1">
      <c r="A43" s="9">
        <v>37</v>
      </c>
      <c r="B43" s="10" t="s">
        <v>220</v>
      </c>
      <c r="C43" s="62">
        <v>6</v>
      </c>
      <c r="D43" s="9">
        <v>2</v>
      </c>
      <c r="E43" s="13">
        <v>365.04</v>
      </c>
      <c r="F43" s="33">
        <v>730.08</v>
      </c>
    </row>
    <row r="44" spans="1:6" ht="30" customHeight="1">
      <c r="A44" s="9">
        <v>38</v>
      </c>
      <c r="B44" s="10" t="s">
        <v>170</v>
      </c>
      <c r="C44" s="62">
        <v>12</v>
      </c>
      <c r="D44" s="9">
        <v>2</v>
      </c>
      <c r="E44" s="13">
        <v>357.84</v>
      </c>
      <c r="F44" s="82">
        <v>715.68</v>
      </c>
    </row>
    <row r="45" spans="1:6" ht="33.75" customHeight="1">
      <c r="A45" s="9">
        <v>39</v>
      </c>
      <c r="B45" s="10" t="s">
        <v>312</v>
      </c>
      <c r="C45" s="62">
        <v>6</v>
      </c>
      <c r="D45" s="9">
        <v>1</v>
      </c>
      <c r="E45" s="13">
        <v>290.27999999999997</v>
      </c>
      <c r="F45" s="33">
        <v>290.27999999999997</v>
      </c>
    </row>
    <row r="46" spans="1:6" ht="30" customHeight="1">
      <c r="A46" s="9">
        <v>40</v>
      </c>
      <c r="B46" s="10" t="s">
        <v>228</v>
      </c>
      <c r="C46" s="62">
        <v>6</v>
      </c>
      <c r="D46" s="9">
        <v>1</v>
      </c>
      <c r="E46" s="13">
        <v>262.05</v>
      </c>
      <c r="F46" s="33">
        <v>262.05</v>
      </c>
    </row>
    <row r="47" spans="1:6" ht="30" customHeight="1">
      <c r="A47" s="15">
        <v>41</v>
      </c>
      <c r="B47" s="10" t="s">
        <v>34</v>
      </c>
      <c r="C47" s="62">
        <v>52</v>
      </c>
      <c r="D47" s="9">
        <v>22</v>
      </c>
      <c r="E47" s="16">
        <v>521.46</v>
      </c>
      <c r="F47" s="82">
        <v>11472.12</v>
      </c>
    </row>
    <row r="48" spans="1:6" ht="30" customHeight="1">
      <c r="A48" s="15">
        <v>42</v>
      </c>
      <c r="B48" s="10" t="s">
        <v>313</v>
      </c>
      <c r="C48" s="62">
        <v>13</v>
      </c>
      <c r="D48" s="9">
        <v>1</v>
      </c>
      <c r="E48" s="16">
        <v>484.5</v>
      </c>
      <c r="F48" s="33">
        <v>484.5</v>
      </c>
    </row>
    <row r="49" spans="1:6" ht="30" customHeight="1">
      <c r="A49" s="9">
        <v>43</v>
      </c>
      <c r="B49" s="10" t="s">
        <v>37</v>
      </c>
      <c r="C49" s="62">
        <v>6</v>
      </c>
      <c r="D49" s="9">
        <v>1</v>
      </c>
      <c r="E49" s="13">
        <v>508.2</v>
      </c>
      <c r="F49" s="82">
        <v>508.2</v>
      </c>
    </row>
    <row r="50" spans="1:6" ht="30" customHeight="1">
      <c r="A50" s="9">
        <v>44</v>
      </c>
      <c r="B50" s="10" t="s">
        <v>40</v>
      </c>
      <c r="C50" s="62">
        <v>13</v>
      </c>
      <c r="D50" s="9">
        <v>6</v>
      </c>
      <c r="E50" s="13">
        <v>688.6</v>
      </c>
      <c r="F50" s="82">
        <v>4131.6000000000004</v>
      </c>
    </row>
    <row r="51" spans="1:6" ht="30" customHeight="1">
      <c r="A51" s="9">
        <v>45</v>
      </c>
      <c r="B51" s="10" t="s">
        <v>43</v>
      </c>
      <c r="C51" s="62">
        <v>26</v>
      </c>
      <c r="D51" s="9">
        <v>1</v>
      </c>
      <c r="E51" s="13">
        <v>839.28</v>
      </c>
      <c r="F51" s="82">
        <v>839.28</v>
      </c>
    </row>
    <row r="52" spans="1:6" ht="30" customHeight="1">
      <c r="A52" s="9">
        <v>46</v>
      </c>
      <c r="B52" s="10" t="s">
        <v>367</v>
      </c>
      <c r="C52" s="62">
        <v>12</v>
      </c>
      <c r="D52" s="9">
        <v>5</v>
      </c>
      <c r="E52" s="13">
        <v>396.78</v>
      </c>
      <c r="F52" s="82">
        <v>1983.9</v>
      </c>
    </row>
    <row r="53" spans="1:6" ht="30" customHeight="1">
      <c r="A53" s="9">
        <v>47</v>
      </c>
      <c r="B53" s="10" t="s">
        <v>45</v>
      </c>
      <c r="C53" s="62">
        <v>26</v>
      </c>
      <c r="D53" s="9">
        <v>2</v>
      </c>
      <c r="E53" s="13">
        <v>589.67999999999995</v>
      </c>
      <c r="F53" s="82">
        <v>1179.3599999999999</v>
      </c>
    </row>
    <row r="54" spans="1:6" ht="30" customHeight="1">
      <c r="A54" s="9">
        <v>48</v>
      </c>
      <c r="B54" s="10" t="s">
        <v>414</v>
      </c>
      <c r="C54" s="62">
        <v>6</v>
      </c>
      <c r="D54" s="9">
        <v>1</v>
      </c>
      <c r="E54" s="13">
        <v>106.92</v>
      </c>
      <c r="F54" s="82">
        <v>106.92</v>
      </c>
    </row>
    <row r="55" spans="1:6" ht="30" customHeight="1">
      <c r="A55" s="9">
        <v>49</v>
      </c>
      <c r="B55" s="10" t="s">
        <v>47</v>
      </c>
      <c r="C55" s="62">
        <v>25</v>
      </c>
      <c r="D55" s="9">
        <v>3</v>
      </c>
      <c r="E55" s="13">
        <v>1264.1400000000001</v>
      </c>
      <c r="F55" s="82">
        <v>3792.42</v>
      </c>
    </row>
    <row r="56" spans="1:6" ht="30" customHeight="1">
      <c r="A56" s="9">
        <v>50</v>
      </c>
      <c r="B56" s="10" t="s">
        <v>252</v>
      </c>
      <c r="C56" s="62">
        <v>12</v>
      </c>
      <c r="D56" s="9">
        <v>1</v>
      </c>
      <c r="E56" s="13">
        <v>363.48</v>
      </c>
      <c r="F56" s="82">
        <v>363.48</v>
      </c>
    </row>
    <row r="57" spans="1:6" ht="33" customHeight="1">
      <c r="A57" s="11">
        <v>51</v>
      </c>
      <c r="B57" s="14" t="s">
        <v>191</v>
      </c>
      <c r="C57" s="11">
        <v>6</v>
      </c>
      <c r="D57" s="11">
        <v>3</v>
      </c>
      <c r="E57" s="33">
        <v>589.26</v>
      </c>
      <c r="F57" s="33">
        <v>1767.78</v>
      </c>
    </row>
    <row r="58" spans="1:6" ht="30" customHeight="1">
      <c r="A58" s="198">
        <v>51</v>
      </c>
      <c r="B58" s="65" t="s">
        <v>161</v>
      </c>
      <c r="C58" s="64"/>
      <c r="D58" s="65">
        <f>SUM(D5:D57)</f>
        <v>143</v>
      </c>
      <c r="E58" s="67"/>
      <c r="F58" s="65">
        <v>72982.48</v>
      </c>
    </row>
  </sheetData>
  <mergeCells count="2">
    <mergeCell ref="B1:D1"/>
    <mergeCell ref="A2:F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105"/>
  <sheetViews>
    <sheetView topLeftCell="A94" workbookViewId="0">
      <selection activeCell="G105" sqref="G105"/>
    </sheetView>
  </sheetViews>
  <sheetFormatPr defaultRowHeight="27.95" customHeight="1"/>
  <cols>
    <col min="1" max="1" width="5" customWidth="1"/>
    <col min="2" max="2" width="28" customWidth="1"/>
    <col min="3" max="3" width="9" customWidth="1"/>
    <col min="4" max="4" width="7.5703125" customWidth="1"/>
    <col min="5" max="5" width="11" customWidth="1"/>
    <col min="6" max="6" width="12.7109375" customWidth="1"/>
    <col min="7" max="7" width="13.7109375" customWidth="1"/>
  </cols>
  <sheetData>
    <row r="1" spans="1:7" ht="17.100000000000001" customHeight="1">
      <c r="A1" s="196"/>
      <c r="B1" s="301" t="s">
        <v>428</v>
      </c>
      <c r="C1" s="301"/>
      <c r="D1" s="301"/>
      <c r="E1" s="197"/>
      <c r="F1" s="196"/>
      <c r="G1" s="196"/>
    </row>
    <row r="2" spans="1:7" ht="16.5" customHeight="1">
      <c r="A2" s="199" t="s">
        <v>427</v>
      </c>
      <c r="B2" s="199"/>
      <c r="C2" s="199"/>
      <c r="D2" s="199"/>
      <c r="E2" s="199"/>
      <c r="F2" s="199"/>
      <c r="G2" s="199"/>
    </row>
    <row r="3" spans="1:7" ht="37.5" customHeight="1">
      <c r="A3" s="27" t="s">
        <v>5</v>
      </c>
      <c r="B3" s="7" t="s">
        <v>7</v>
      </c>
      <c r="C3" s="7" t="s">
        <v>307</v>
      </c>
      <c r="D3" s="7" t="s">
        <v>410</v>
      </c>
      <c r="E3" s="9" t="s">
        <v>314</v>
      </c>
      <c r="F3" s="8" t="s">
        <v>309</v>
      </c>
      <c r="G3" s="27" t="s">
        <v>310</v>
      </c>
    </row>
    <row r="4" spans="1:7" ht="27.95" customHeight="1">
      <c r="A4" s="45">
        <v>1</v>
      </c>
      <c r="B4" s="10" t="s">
        <v>79</v>
      </c>
      <c r="C4" s="62">
        <v>6</v>
      </c>
      <c r="D4" s="9">
        <v>1</v>
      </c>
      <c r="E4" s="9">
        <v>6</v>
      </c>
      <c r="F4" s="68">
        <v>1632.84</v>
      </c>
      <c r="G4" s="27">
        <v>1632.84</v>
      </c>
    </row>
    <row r="5" spans="1:7" ht="46.5" customHeight="1">
      <c r="A5" s="45">
        <v>2</v>
      </c>
      <c r="B5" s="10" t="s">
        <v>80</v>
      </c>
      <c r="C5" s="62">
        <v>5</v>
      </c>
      <c r="D5" s="9">
        <v>1</v>
      </c>
      <c r="E5" s="9">
        <v>5</v>
      </c>
      <c r="F5" s="68">
        <v>946.44</v>
      </c>
      <c r="G5" s="11">
        <v>946.44</v>
      </c>
    </row>
    <row r="6" spans="1:7" ht="27.95" customHeight="1">
      <c r="A6" s="45">
        <v>3</v>
      </c>
      <c r="B6" s="14" t="s">
        <v>94</v>
      </c>
      <c r="C6" s="7">
        <v>6</v>
      </c>
      <c r="D6" s="94">
        <v>4</v>
      </c>
      <c r="E6" s="94">
        <v>24</v>
      </c>
      <c r="F6" s="8">
        <v>639.12</v>
      </c>
      <c r="G6" s="93">
        <v>2556.48</v>
      </c>
    </row>
    <row r="7" spans="1:7" ht="27.95" customHeight="1">
      <c r="A7" s="45">
        <v>4</v>
      </c>
      <c r="B7" s="14" t="s">
        <v>173</v>
      </c>
      <c r="C7" s="7">
        <v>12</v>
      </c>
      <c r="D7" s="94">
        <v>3</v>
      </c>
      <c r="E7" s="7">
        <v>36</v>
      </c>
      <c r="F7" s="8">
        <v>441.6</v>
      </c>
      <c r="G7" s="93">
        <v>1324.8</v>
      </c>
    </row>
    <row r="8" spans="1:7" ht="27.95" customHeight="1">
      <c r="A8" s="33">
        <v>5</v>
      </c>
      <c r="B8" s="20" t="s">
        <v>49</v>
      </c>
      <c r="C8" s="9">
        <v>26</v>
      </c>
      <c r="D8" s="9">
        <v>1</v>
      </c>
      <c r="E8" s="9">
        <v>26</v>
      </c>
      <c r="F8" s="68">
        <v>1304.0999999999999</v>
      </c>
      <c r="G8" s="11">
        <v>1304.0999999999999</v>
      </c>
    </row>
    <row r="9" spans="1:7" ht="27.95" customHeight="1">
      <c r="A9" s="33">
        <v>6</v>
      </c>
      <c r="B9" s="20" t="s">
        <v>260</v>
      </c>
      <c r="C9" s="9">
        <v>6</v>
      </c>
      <c r="D9" s="15">
        <v>2</v>
      </c>
      <c r="E9" s="9">
        <v>12</v>
      </c>
      <c r="F9" s="68">
        <v>394.74</v>
      </c>
      <c r="G9" s="29">
        <v>789.48</v>
      </c>
    </row>
    <row r="10" spans="1:7" ht="27.95" customHeight="1">
      <c r="A10" s="33">
        <v>7</v>
      </c>
      <c r="B10" s="20" t="s">
        <v>96</v>
      </c>
      <c r="C10" s="9">
        <v>6</v>
      </c>
      <c r="D10" s="15">
        <v>3</v>
      </c>
      <c r="E10" s="9">
        <v>18</v>
      </c>
      <c r="F10" s="68">
        <v>611.52</v>
      </c>
      <c r="G10" s="29">
        <v>1834.56</v>
      </c>
    </row>
    <row r="11" spans="1:7" ht="14.25" customHeight="1">
      <c r="A11" s="33">
        <v>0</v>
      </c>
      <c r="B11" s="10" t="s">
        <v>50</v>
      </c>
      <c r="C11" s="62"/>
      <c r="D11" s="9"/>
      <c r="E11" s="9"/>
      <c r="F11" s="68"/>
      <c r="G11" s="11"/>
    </row>
    <row r="12" spans="1:7" ht="27.95" customHeight="1">
      <c r="A12" s="33">
        <v>8</v>
      </c>
      <c r="B12" s="10" t="s">
        <v>171</v>
      </c>
      <c r="C12" s="62">
        <v>6</v>
      </c>
      <c r="D12" s="15">
        <v>2</v>
      </c>
      <c r="E12" s="9">
        <v>12</v>
      </c>
      <c r="F12" s="68">
        <v>390.6</v>
      </c>
      <c r="G12" s="29">
        <v>781.2</v>
      </c>
    </row>
    <row r="13" spans="1:7" ht="27.95" customHeight="1">
      <c r="A13" s="33">
        <v>9</v>
      </c>
      <c r="B13" s="10" t="s">
        <v>51</v>
      </c>
      <c r="C13" s="62">
        <v>6</v>
      </c>
      <c r="D13" s="15">
        <v>1</v>
      </c>
      <c r="E13" s="9">
        <v>6</v>
      </c>
      <c r="F13" s="68">
        <v>853.2</v>
      </c>
      <c r="G13" s="29">
        <v>853.2</v>
      </c>
    </row>
    <row r="14" spans="1:7" ht="27.95" customHeight="1">
      <c r="A14" s="33">
        <v>10</v>
      </c>
      <c r="B14" s="10" t="s">
        <v>315</v>
      </c>
      <c r="C14" s="62">
        <v>6</v>
      </c>
      <c r="D14" s="15">
        <v>1</v>
      </c>
      <c r="E14" s="9">
        <v>6</v>
      </c>
      <c r="F14" s="68">
        <v>1094.46</v>
      </c>
      <c r="G14" s="29">
        <v>1094.46</v>
      </c>
    </row>
    <row r="15" spans="1:7" ht="27.95" customHeight="1">
      <c r="A15" s="33">
        <v>11</v>
      </c>
      <c r="B15" s="10" t="s">
        <v>101</v>
      </c>
      <c r="C15" s="62">
        <v>12</v>
      </c>
      <c r="D15" s="15">
        <v>1</v>
      </c>
      <c r="E15" s="9">
        <v>12</v>
      </c>
      <c r="F15" s="68">
        <v>336.18</v>
      </c>
      <c r="G15" s="29">
        <v>336.18</v>
      </c>
    </row>
    <row r="16" spans="1:7" ht="27.95" customHeight="1">
      <c r="A16" s="33">
        <v>12</v>
      </c>
      <c r="B16" s="10" t="s">
        <v>52</v>
      </c>
      <c r="C16" s="62">
        <v>26</v>
      </c>
      <c r="D16" s="15">
        <v>6</v>
      </c>
      <c r="E16" s="9">
        <v>156</v>
      </c>
      <c r="F16" s="68">
        <v>791.52</v>
      </c>
      <c r="G16" s="29">
        <v>4749.12</v>
      </c>
    </row>
    <row r="17" spans="1:7" ht="27.95" customHeight="1">
      <c r="A17" s="33">
        <v>13</v>
      </c>
      <c r="B17" s="10" t="s">
        <v>53</v>
      </c>
      <c r="C17" s="62">
        <v>6</v>
      </c>
      <c r="D17" s="9">
        <v>1</v>
      </c>
      <c r="E17" s="9">
        <v>6</v>
      </c>
      <c r="F17" s="68">
        <v>621.84</v>
      </c>
      <c r="G17" s="11">
        <v>621.84</v>
      </c>
    </row>
    <row r="18" spans="1:7" ht="27.95" customHeight="1">
      <c r="A18" s="33">
        <v>14</v>
      </c>
      <c r="B18" s="10" t="s">
        <v>54</v>
      </c>
      <c r="C18" s="62">
        <v>6</v>
      </c>
      <c r="D18" s="9">
        <v>1</v>
      </c>
      <c r="E18" s="9">
        <v>6</v>
      </c>
      <c r="F18" s="68">
        <v>521.85</v>
      </c>
      <c r="G18" s="68">
        <v>521.85</v>
      </c>
    </row>
    <row r="19" spans="1:7" ht="27.95" customHeight="1">
      <c r="A19" s="33">
        <v>15</v>
      </c>
      <c r="B19" s="10" t="s">
        <v>103</v>
      </c>
      <c r="C19" s="62">
        <v>12</v>
      </c>
      <c r="D19" s="9">
        <v>1</v>
      </c>
      <c r="E19" s="9">
        <v>12</v>
      </c>
      <c r="F19" s="68">
        <v>556.02</v>
      </c>
      <c r="G19" s="11">
        <v>556.02</v>
      </c>
    </row>
    <row r="20" spans="1:7" ht="33" customHeight="1">
      <c r="A20" s="33">
        <v>16</v>
      </c>
      <c r="B20" s="10" t="s">
        <v>316</v>
      </c>
      <c r="C20" s="62">
        <v>6</v>
      </c>
      <c r="D20" s="9">
        <v>1</v>
      </c>
      <c r="E20" s="9">
        <v>6</v>
      </c>
      <c r="F20" s="68">
        <v>953.64</v>
      </c>
      <c r="G20" s="11">
        <v>953.64</v>
      </c>
    </row>
    <row r="21" spans="1:7" ht="27.95" customHeight="1">
      <c r="A21" s="33">
        <v>17</v>
      </c>
      <c r="B21" s="10" t="s">
        <v>105</v>
      </c>
      <c r="C21" s="62">
        <v>6</v>
      </c>
      <c r="D21" s="15">
        <v>3</v>
      </c>
      <c r="E21" s="9">
        <v>18</v>
      </c>
      <c r="F21" s="68">
        <v>967.44</v>
      </c>
      <c r="G21" s="29">
        <v>2902.32</v>
      </c>
    </row>
    <row r="22" spans="1:7" ht="27.95" customHeight="1">
      <c r="A22" s="33">
        <v>18</v>
      </c>
      <c r="B22" s="10" t="s">
        <v>272</v>
      </c>
      <c r="C22" s="62">
        <v>6</v>
      </c>
      <c r="D22" s="15">
        <v>1</v>
      </c>
      <c r="E22" s="9">
        <v>6</v>
      </c>
      <c r="F22" s="68">
        <v>769.14</v>
      </c>
      <c r="G22" s="29">
        <v>769.14</v>
      </c>
    </row>
    <row r="23" spans="1:7" ht="27.95" customHeight="1">
      <c r="A23" s="33">
        <v>19</v>
      </c>
      <c r="B23" s="10" t="s">
        <v>55</v>
      </c>
      <c r="C23" s="62">
        <v>6</v>
      </c>
      <c r="D23" s="15">
        <v>3</v>
      </c>
      <c r="E23" s="9">
        <v>18</v>
      </c>
      <c r="F23" s="68">
        <v>605.46</v>
      </c>
      <c r="G23" s="29">
        <v>1816.38</v>
      </c>
    </row>
    <row r="24" spans="1:7" ht="27.95" customHeight="1">
      <c r="A24" s="33">
        <v>20</v>
      </c>
      <c r="B24" s="10" t="s">
        <v>56</v>
      </c>
      <c r="C24" s="62">
        <v>12</v>
      </c>
      <c r="D24" s="15">
        <v>3</v>
      </c>
      <c r="E24" s="9">
        <v>36</v>
      </c>
      <c r="F24" s="68">
        <v>495.3</v>
      </c>
      <c r="G24" s="29">
        <v>1485.9</v>
      </c>
    </row>
    <row r="25" spans="1:7" ht="27.95" customHeight="1">
      <c r="A25" s="33">
        <v>21</v>
      </c>
      <c r="B25" s="10" t="s">
        <v>184</v>
      </c>
      <c r="C25" s="62">
        <v>6</v>
      </c>
      <c r="D25" s="9">
        <v>1</v>
      </c>
      <c r="E25" s="9">
        <v>6</v>
      </c>
      <c r="F25" s="68">
        <v>216.24</v>
      </c>
      <c r="G25" s="11">
        <v>216.24</v>
      </c>
    </row>
    <row r="26" spans="1:7" ht="27.95" customHeight="1">
      <c r="A26" s="33">
        <v>22</v>
      </c>
      <c r="B26" s="10" t="s">
        <v>107</v>
      </c>
      <c r="C26" s="62">
        <v>6</v>
      </c>
      <c r="D26" s="15">
        <v>1</v>
      </c>
      <c r="E26" s="9">
        <v>6</v>
      </c>
      <c r="F26" s="68">
        <v>272.7</v>
      </c>
      <c r="G26" s="29">
        <v>272.7</v>
      </c>
    </row>
    <row r="27" spans="1:7" ht="27.95" customHeight="1">
      <c r="A27" s="33">
        <v>23</v>
      </c>
      <c r="B27" s="10" t="s">
        <v>267</v>
      </c>
      <c r="C27" s="62">
        <v>6</v>
      </c>
      <c r="D27" s="15">
        <v>1</v>
      </c>
      <c r="E27" s="9">
        <v>6</v>
      </c>
      <c r="F27" s="68">
        <v>1025.0999999999999</v>
      </c>
      <c r="G27" s="29">
        <v>1025.0999999999999</v>
      </c>
    </row>
    <row r="28" spans="1:7" ht="27.95" customHeight="1">
      <c r="A28" s="33">
        <v>24</v>
      </c>
      <c r="B28" s="10" t="s">
        <v>57</v>
      </c>
      <c r="C28" s="62">
        <v>6</v>
      </c>
      <c r="D28" s="15">
        <v>1</v>
      </c>
      <c r="E28" s="9">
        <v>6</v>
      </c>
      <c r="F28" s="68">
        <v>664.5</v>
      </c>
      <c r="G28" s="29">
        <v>664.5</v>
      </c>
    </row>
    <row r="29" spans="1:7" ht="27.95" customHeight="1">
      <c r="A29" s="33">
        <v>25</v>
      </c>
      <c r="B29" s="10" t="s">
        <v>253</v>
      </c>
      <c r="C29" s="62">
        <v>6</v>
      </c>
      <c r="D29" s="9">
        <v>1</v>
      </c>
      <c r="E29" s="9">
        <v>6</v>
      </c>
      <c r="F29" s="68">
        <v>351.72</v>
      </c>
      <c r="G29" s="11">
        <v>351.72</v>
      </c>
    </row>
    <row r="30" spans="1:7" ht="27.95" customHeight="1">
      <c r="A30" s="33">
        <v>26</v>
      </c>
      <c r="B30" s="10" t="s">
        <v>58</v>
      </c>
      <c r="C30" s="62">
        <v>6</v>
      </c>
      <c r="D30" s="15">
        <v>2</v>
      </c>
      <c r="E30" s="9">
        <v>12</v>
      </c>
      <c r="F30" s="68">
        <v>769.26</v>
      </c>
      <c r="G30" s="29">
        <v>1538.52</v>
      </c>
    </row>
    <row r="31" spans="1:7" ht="27.95" customHeight="1">
      <c r="A31" s="33">
        <v>27</v>
      </c>
      <c r="B31" s="10" t="s">
        <v>317</v>
      </c>
      <c r="C31" s="62">
        <v>6</v>
      </c>
      <c r="D31" s="9">
        <v>1</v>
      </c>
      <c r="E31" s="9">
        <v>6</v>
      </c>
      <c r="F31" s="68">
        <v>217.68</v>
      </c>
      <c r="G31" s="11">
        <v>217.68</v>
      </c>
    </row>
    <row r="32" spans="1:7" ht="27.95" customHeight="1">
      <c r="A32" s="33">
        <v>28</v>
      </c>
      <c r="B32" s="10" t="s">
        <v>112</v>
      </c>
      <c r="C32" s="62">
        <v>6</v>
      </c>
      <c r="D32" s="15">
        <v>1</v>
      </c>
      <c r="E32" s="9">
        <v>6</v>
      </c>
      <c r="F32" s="68">
        <v>1077.18</v>
      </c>
      <c r="G32" s="29">
        <v>1077.18</v>
      </c>
    </row>
    <row r="33" spans="1:7" ht="27.95" customHeight="1">
      <c r="A33" s="33">
        <v>29</v>
      </c>
      <c r="B33" s="10" t="s">
        <v>221</v>
      </c>
      <c r="C33" s="62">
        <v>6</v>
      </c>
      <c r="D33" s="9">
        <v>1</v>
      </c>
      <c r="E33" s="9">
        <v>6</v>
      </c>
      <c r="F33" s="68">
        <v>1909.32</v>
      </c>
      <c r="G33" s="11">
        <v>1909.32</v>
      </c>
    </row>
    <row r="34" spans="1:7" ht="27.95" customHeight="1">
      <c r="A34" s="33">
        <v>30</v>
      </c>
      <c r="B34" s="10" t="s">
        <v>231</v>
      </c>
      <c r="C34" s="62">
        <v>6</v>
      </c>
      <c r="D34" s="15">
        <v>1</v>
      </c>
      <c r="E34" s="9">
        <v>6</v>
      </c>
      <c r="F34" s="68">
        <v>1394.16</v>
      </c>
      <c r="G34" s="29">
        <v>1394.16</v>
      </c>
    </row>
    <row r="35" spans="1:7" ht="33" customHeight="1">
      <c r="A35" s="33">
        <v>31</v>
      </c>
      <c r="B35" s="10" t="s">
        <v>318</v>
      </c>
      <c r="C35" s="62">
        <v>6</v>
      </c>
      <c r="D35" s="9">
        <v>1</v>
      </c>
      <c r="E35" s="9">
        <v>6</v>
      </c>
      <c r="F35" s="68">
        <v>277.62</v>
      </c>
      <c r="G35" s="11">
        <v>277.62</v>
      </c>
    </row>
    <row r="36" spans="1:7" ht="27" customHeight="1">
      <c r="A36" s="33">
        <v>32</v>
      </c>
      <c r="B36" s="10" t="s">
        <v>330</v>
      </c>
      <c r="C36" s="62">
        <v>12</v>
      </c>
      <c r="D36" s="15">
        <v>6</v>
      </c>
      <c r="E36" s="9">
        <v>72</v>
      </c>
      <c r="F36" s="68">
        <v>642</v>
      </c>
      <c r="G36" s="29">
        <v>3852</v>
      </c>
    </row>
    <row r="37" spans="1:7" ht="31.5" customHeight="1">
      <c r="A37" s="33">
        <v>33</v>
      </c>
      <c r="B37" s="10" t="s">
        <v>423</v>
      </c>
      <c r="C37" s="62">
        <v>6</v>
      </c>
      <c r="D37" s="9">
        <v>1</v>
      </c>
      <c r="E37" s="9">
        <v>6</v>
      </c>
      <c r="F37" s="9">
        <v>1706.1</v>
      </c>
      <c r="G37" s="9">
        <v>1706.1</v>
      </c>
    </row>
    <row r="38" spans="1:7" ht="27.95" customHeight="1">
      <c r="A38" s="33">
        <v>34</v>
      </c>
      <c r="B38" s="10" t="s">
        <v>243</v>
      </c>
      <c r="C38" s="62">
        <v>6</v>
      </c>
      <c r="D38" s="9">
        <v>1</v>
      </c>
      <c r="E38" s="9">
        <v>6</v>
      </c>
      <c r="F38" s="68">
        <v>310.08</v>
      </c>
      <c r="G38" s="11">
        <v>310.08</v>
      </c>
    </row>
    <row r="39" spans="1:7" ht="27.95" customHeight="1">
      <c r="A39" s="33">
        <v>35</v>
      </c>
      <c r="B39" s="10" t="s">
        <v>59</v>
      </c>
      <c r="C39" s="62">
        <v>6</v>
      </c>
      <c r="D39" s="15">
        <v>1</v>
      </c>
      <c r="E39" s="9">
        <v>6</v>
      </c>
      <c r="F39" s="68">
        <v>613.79999999999995</v>
      </c>
      <c r="G39" s="29">
        <v>613.79999999999995</v>
      </c>
    </row>
    <row r="40" spans="1:7" ht="27.95" customHeight="1">
      <c r="A40" s="33">
        <v>36</v>
      </c>
      <c r="B40" s="10" t="s">
        <v>424</v>
      </c>
      <c r="C40" s="62">
        <v>26</v>
      </c>
      <c r="D40" s="15">
        <v>1</v>
      </c>
      <c r="E40" s="9">
        <v>26</v>
      </c>
      <c r="F40" s="68">
        <v>1423.02</v>
      </c>
      <c r="G40" s="68">
        <v>1423.02</v>
      </c>
    </row>
    <row r="41" spans="1:7" ht="27.95" customHeight="1">
      <c r="A41" s="33"/>
      <c r="B41" s="10" t="s">
        <v>425</v>
      </c>
      <c r="C41" s="62">
        <v>26</v>
      </c>
      <c r="D41" s="15">
        <v>1</v>
      </c>
      <c r="E41" s="9">
        <v>26</v>
      </c>
      <c r="F41" s="68">
        <v>1488.18</v>
      </c>
      <c r="G41" s="68">
        <v>1488.18</v>
      </c>
    </row>
    <row r="42" spans="1:7" ht="27.95" customHeight="1">
      <c r="A42" s="33">
        <v>37</v>
      </c>
      <c r="B42" s="10" t="s">
        <v>116</v>
      </c>
      <c r="C42" s="62">
        <v>8</v>
      </c>
      <c r="D42" s="15">
        <v>1</v>
      </c>
      <c r="E42" s="9">
        <v>8</v>
      </c>
      <c r="F42" s="68">
        <v>653.67999999999995</v>
      </c>
      <c r="G42" s="29">
        <v>653.67999999999995</v>
      </c>
    </row>
    <row r="43" spans="1:7" ht="27.95" customHeight="1">
      <c r="A43" s="33"/>
      <c r="B43" s="10" t="s">
        <v>116</v>
      </c>
      <c r="C43" s="62">
        <v>8</v>
      </c>
      <c r="D43" s="15">
        <v>1</v>
      </c>
      <c r="E43" s="9">
        <v>8</v>
      </c>
      <c r="F43" s="68">
        <v>724.4</v>
      </c>
      <c r="G43" s="29">
        <v>724.4</v>
      </c>
    </row>
    <row r="44" spans="1:7" ht="27.95" customHeight="1">
      <c r="A44" s="33">
        <v>38</v>
      </c>
      <c r="B44" s="10" t="s">
        <v>119</v>
      </c>
      <c r="C44" s="62">
        <v>6</v>
      </c>
      <c r="D44" s="15">
        <v>4</v>
      </c>
      <c r="E44" s="9">
        <v>24</v>
      </c>
      <c r="F44" s="68">
        <v>611.52</v>
      </c>
      <c r="G44" s="29">
        <v>2446.08</v>
      </c>
    </row>
    <row r="45" spans="1:7" ht="27.95" customHeight="1">
      <c r="A45" s="33">
        <v>39</v>
      </c>
      <c r="B45" s="10" t="s">
        <v>236</v>
      </c>
      <c r="C45" s="62">
        <v>6</v>
      </c>
      <c r="D45" s="9">
        <v>1</v>
      </c>
      <c r="E45" s="9">
        <v>6</v>
      </c>
      <c r="F45" s="68">
        <v>2981.34</v>
      </c>
      <c r="G45" s="11">
        <v>2981.34</v>
      </c>
    </row>
    <row r="46" spans="1:7" ht="27.95" customHeight="1">
      <c r="A46" s="33">
        <v>40</v>
      </c>
      <c r="B46" s="10" t="s">
        <v>319</v>
      </c>
      <c r="C46" s="62">
        <v>6</v>
      </c>
      <c r="D46" s="15">
        <v>2</v>
      </c>
      <c r="E46" s="9">
        <v>12</v>
      </c>
      <c r="F46" s="68">
        <v>709.26</v>
      </c>
      <c r="G46" s="29">
        <v>1405.92</v>
      </c>
    </row>
    <row r="47" spans="1:7" ht="27.95" customHeight="1">
      <c r="A47" s="33">
        <v>41</v>
      </c>
      <c r="B47" s="10" t="s">
        <v>160</v>
      </c>
      <c r="C47" s="62">
        <v>6</v>
      </c>
      <c r="D47" s="9">
        <v>1</v>
      </c>
      <c r="E47" s="9">
        <v>6</v>
      </c>
      <c r="F47" s="68">
        <v>287.33999999999997</v>
      </c>
      <c r="G47" s="11">
        <v>287.33999999999997</v>
      </c>
    </row>
    <row r="48" spans="1:7" ht="27.95" customHeight="1">
      <c r="A48" s="33">
        <v>42</v>
      </c>
      <c r="B48" s="10" t="s">
        <v>122</v>
      </c>
      <c r="C48" s="62">
        <v>6</v>
      </c>
      <c r="D48" s="15">
        <v>5</v>
      </c>
      <c r="E48" s="9">
        <v>30</v>
      </c>
      <c r="F48" s="68">
        <v>840.96</v>
      </c>
      <c r="G48" s="29">
        <v>4204.8</v>
      </c>
    </row>
    <row r="49" spans="1:7" ht="27.95" customHeight="1">
      <c r="A49" s="33">
        <v>43</v>
      </c>
      <c r="B49" s="10" t="s">
        <v>124</v>
      </c>
      <c r="C49" s="62">
        <v>6</v>
      </c>
      <c r="D49" s="9">
        <v>1</v>
      </c>
      <c r="E49" s="9">
        <v>1</v>
      </c>
      <c r="F49" s="68">
        <v>275.27999999999997</v>
      </c>
      <c r="G49" s="11">
        <v>275.27999999999997</v>
      </c>
    </row>
    <row r="50" spans="1:7" ht="27.95" customHeight="1">
      <c r="A50" s="33">
        <v>44</v>
      </c>
      <c r="B50" s="10" t="s">
        <v>126</v>
      </c>
      <c r="C50" s="62">
        <v>6</v>
      </c>
      <c r="D50" s="15">
        <v>2</v>
      </c>
      <c r="E50" s="9">
        <v>12</v>
      </c>
      <c r="F50" s="68">
        <v>1094.46</v>
      </c>
      <c r="G50" s="29">
        <v>2188.92</v>
      </c>
    </row>
    <row r="51" spans="1:7" ht="27.95" customHeight="1">
      <c r="A51" s="33">
        <v>45</v>
      </c>
      <c r="B51" s="10" t="s">
        <v>128</v>
      </c>
      <c r="C51" s="62">
        <v>6</v>
      </c>
      <c r="D51" s="9">
        <v>1</v>
      </c>
      <c r="E51" s="9">
        <v>6</v>
      </c>
      <c r="F51" s="68">
        <v>978.9</v>
      </c>
      <c r="G51" s="11">
        <v>978.9</v>
      </c>
    </row>
    <row r="52" spans="1:7" ht="27.95" customHeight="1">
      <c r="A52" s="33">
        <v>46</v>
      </c>
      <c r="B52" s="10" t="s">
        <v>255</v>
      </c>
      <c r="C52" s="62">
        <v>6</v>
      </c>
      <c r="D52" s="9">
        <v>1</v>
      </c>
      <c r="E52" s="9">
        <v>6</v>
      </c>
      <c r="F52" s="68">
        <v>298.5</v>
      </c>
      <c r="G52" s="11">
        <v>298.5</v>
      </c>
    </row>
    <row r="53" spans="1:7" ht="27.95" customHeight="1">
      <c r="A53" s="33">
        <v>47</v>
      </c>
      <c r="B53" s="10" t="s">
        <v>186</v>
      </c>
      <c r="C53" s="62">
        <v>6</v>
      </c>
      <c r="D53" s="15">
        <v>7</v>
      </c>
      <c r="E53" s="9">
        <v>42</v>
      </c>
      <c r="F53" s="68">
        <v>751.14</v>
      </c>
      <c r="G53" s="29">
        <v>5257.98</v>
      </c>
    </row>
    <row r="54" spans="1:7" ht="27.95" customHeight="1">
      <c r="A54" s="33">
        <v>48</v>
      </c>
      <c r="B54" s="10" t="s">
        <v>61</v>
      </c>
      <c r="C54" s="62">
        <v>6</v>
      </c>
      <c r="D54" s="9">
        <v>1</v>
      </c>
      <c r="E54" s="9">
        <v>6</v>
      </c>
      <c r="F54" s="68">
        <v>1878.12</v>
      </c>
      <c r="G54" s="11">
        <v>1878.12</v>
      </c>
    </row>
    <row r="55" spans="1:7" ht="27.95" customHeight="1">
      <c r="A55" s="33">
        <v>49</v>
      </c>
      <c r="B55" s="18" t="s">
        <v>130</v>
      </c>
      <c r="C55" s="62">
        <v>6</v>
      </c>
      <c r="D55" s="15">
        <v>2</v>
      </c>
      <c r="E55" s="9">
        <v>12</v>
      </c>
      <c r="F55" s="68">
        <v>1094.46</v>
      </c>
      <c r="G55" s="29">
        <v>2188.92</v>
      </c>
    </row>
    <row r="56" spans="1:7" ht="27.95" customHeight="1">
      <c r="A56" s="33">
        <v>50</v>
      </c>
      <c r="B56" s="10" t="s">
        <v>62</v>
      </c>
      <c r="C56" s="62">
        <v>6</v>
      </c>
      <c r="D56" s="9">
        <v>1</v>
      </c>
      <c r="E56" s="9">
        <v>6</v>
      </c>
      <c r="F56" s="68">
        <v>453.24</v>
      </c>
      <c r="G56" s="11">
        <v>453.24</v>
      </c>
    </row>
    <row r="57" spans="1:7" ht="27.95" customHeight="1">
      <c r="A57" s="33">
        <v>51</v>
      </c>
      <c r="B57" s="10" t="s">
        <v>63</v>
      </c>
      <c r="C57" s="62">
        <v>6</v>
      </c>
      <c r="D57" s="9">
        <v>1</v>
      </c>
      <c r="E57" s="9">
        <v>6</v>
      </c>
      <c r="F57" s="68">
        <v>550.74</v>
      </c>
      <c r="G57" s="11">
        <v>550.74</v>
      </c>
    </row>
    <row r="58" spans="1:7" ht="27.95" customHeight="1">
      <c r="A58" s="33">
        <v>52</v>
      </c>
      <c r="B58" s="10" t="s">
        <v>64</v>
      </c>
      <c r="C58" s="62">
        <v>6</v>
      </c>
      <c r="D58" s="9">
        <v>1</v>
      </c>
      <c r="E58" s="9">
        <v>6</v>
      </c>
      <c r="F58" s="68">
        <v>413.1</v>
      </c>
      <c r="G58" s="11">
        <v>413.1</v>
      </c>
    </row>
    <row r="59" spans="1:7" ht="27.95" customHeight="1">
      <c r="A59" s="33">
        <v>53</v>
      </c>
      <c r="B59" s="10" t="s">
        <v>159</v>
      </c>
      <c r="C59" s="62">
        <v>6</v>
      </c>
      <c r="D59" s="15">
        <v>1</v>
      </c>
      <c r="E59" s="9">
        <v>6</v>
      </c>
      <c r="F59" s="68">
        <v>189.66</v>
      </c>
      <c r="G59" s="29">
        <v>189.66</v>
      </c>
    </row>
    <row r="60" spans="1:7" ht="27.95" customHeight="1">
      <c r="A60" s="33">
        <v>54</v>
      </c>
      <c r="B60" s="10" t="s">
        <v>328</v>
      </c>
      <c r="C60" s="62">
        <v>13</v>
      </c>
      <c r="D60" s="15">
        <v>8</v>
      </c>
      <c r="E60" s="9">
        <v>104</v>
      </c>
      <c r="F60" s="68">
        <v>376.5</v>
      </c>
      <c r="G60" s="29">
        <v>3012</v>
      </c>
    </row>
    <row r="61" spans="1:7" ht="27.95" customHeight="1">
      <c r="A61" s="33">
        <v>55</v>
      </c>
      <c r="B61" s="10" t="s">
        <v>249</v>
      </c>
      <c r="C61" s="62">
        <v>6</v>
      </c>
      <c r="D61" s="9">
        <v>1</v>
      </c>
      <c r="E61" s="9">
        <v>6</v>
      </c>
      <c r="F61" s="68">
        <v>1043.3399999999999</v>
      </c>
      <c r="G61" s="11">
        <v>1043.3399999999999</v>
      </c>
    </row>
    <row r="62" spans="1:7" ht="27.95" customHeight="1">
      <c r="A62" s="33">
        <v>56</v>
      </c>
      <c r="B62" s="10" t="s">
        <v>65</v>
      </c>
      <c r="C62" s="62">
        <v>6</v>
      </c>
      <c r="D62" s="9">
        <v>1</v>
      </c>
      <c r="E62" s="9">
        <v>6</v>
      </c>
      <c r="F62" s="68">
        <v>923.28</v>
      </c>
      <c r="G62" s="11">
        <v>923.28</v>
      </c>
    </row>
    <row r="63" spans="1:7" ht="27.95" customHeight="1">
      <c r="A63" s="33">
        <v>57</v>
      </c>
      <c r="B63" s="10" t="s">
        <v>132</v>
      </c>
      <c r="C63" s="62">
        <v>6</v>
      </c>
      <c r="D63" s="9">
        <v>1</v>
      </c>
      <c r="E63" s="9">
        <v>6</v>
      </c>
      <c r="F63" s="68">
        <v>1182.24</v>
      </c>
      <c r="G63" s="11">
        <v>1182.24</v>
      </c>
    </row>
    <row r="64" spans="1:7" ht="27.95" customHeight="1">
      <c r="A64" s="33">
        <v>58</v>
      </c>
      <c r="B64" s="10" t="s">
        <v>66</v>
      </c>
      <c r="C64" s="62">
        <v>8</v>
      </c>
      <c r="D64" s="9">
        <v>1</v>
      </c>
      <c r="E64" s="9">
        <v>8</v>
      </c>
      <c r="F64" s="68">
        <v>1922.8</v>
      </c>
      <c r="G64" s="194" t="s">
        <v>411</v>
      </c>
    </row>
    <row r="65" spans="1:7" ht="27.95" customHeight="1">
      <c r="A65" s="33">
        <v>59</v>
      </c>
      <c r="B65" s="18" t="s">
        <v>68</v>
      </c>
      <c r="C65" s="62">
        <v>6</v>
      </c>
      <c r="D65" s="15">
        <v>2</v>
      </c>
      <c r="E65" s="9">
        <v>12</v>
      </c>
      <c r="F65" s="68">
        <v>1077.24</v>
      </c>
      <c r="G65" s="29">
        <v>2154.48</v>
      </c>
    </row>
    <row r="66" spans="1:7" ht="27.95" customHeight="1">
      <c r="A66" s="33">
        <v>60</v>
      </c>
      <c r="B66" s="10" t="s">
        <v>69</v>
      </c>
      <c r="C66" s="62">
        <v>3</v>
      </c>
      <c r="D66" s="9">
        <v>1</v>
      </c>
      <c r="E66" s="9">
        <v>3</v>
      </c>
      <c r="F66" s="68">
        <v>508.62</v>
      </c>
      <c r="G66" s="11">
        <v>508.62</v>
      </c>
    </row>
    <row r="67" spans="1:7" ht="27.95" customHeight="1">
      <c r="A67" s="33">
        <v>61</v>
      </c>
      <c r="B67" s="10" t="s">
        <v>412</v>
      </c>
      <c r="C67" s="62">
        <v>1</v>
      </c>
      <c r="D67" s="9">
        <v>1</v>
      </c>
      <c r="E67" s="9">
        <v>1</v>
      </c>
      <c r="F67" s="68">
        <v>386.62</v>
      </c>
      <c r="G67" s="11">
        <v>386.62</v>
      </c>
    </row>
    <row r="68" spans="1:7" ht="27.95" customHeight="1">
      <c r="A68" s="33">
        <v>62</v>
      </c>
      <c r="B68" s="10" t="s">
        <v>409</v>
      </c>
      <c r="C68" s="62">
        <v>9</v>
      </c>
      <c r="D68" s="9">
        <v>1</v>
      </c>
      <c r="E68" s="9">
        <v>9</v>
      </c>
      <c r="F68" s="68">
        <v>1762.56</v>
      </c>
      <c r="G68" s="11">
        <v>1762.56</v>
      </c>
    </row>
    <row r="69" spans="1:7" ht="27.95" customHeight="1">
      <c r="A69" s="33">
        <v>63</v>
      </c>
      <c r="B69" s="18" t="s">
        <v>71</v>
      </c>
      <c r="C69" s="62">
        <v>6</v>
      </c>
      <c r="D69" s="15">
        <v>1</v>
      </c>
      <c r="E69" s="9">
        <v>6</v>
      </c>
      <c r="F69" s="68">
        <v>952.08</v>
      </c>
      <c r="G69" s="29">
        <v>952.08</v>
      </c>
    </row>
    <row r="70" spans="1:7" ht="27.95" customHeight="1">
      <c r="A70" s="33">
        <v>64</v>
      </c>
      <c r="B70" s="18" t="s">
        <v>393</v>
      </c>
      <c r="C70" s="62">
        <v>24</v>
      </c>
      <c r="D70" s="15">
        <v>1</v>
      </c>
      <c r="E70" s="9">
        <v>24</v>
      </c>
      <c r="F70" s="68">
        <v>2642.22</v>
      </c>
      <c r="G70" s="29">
        <v>2642.22</v>
      </c>
    </row>
    <row r="71" spans="1:7" ht="27.95" customHeight="1">
      <c r="A71" s="33">
        <v>65</v>
      </c>
      <c r="B71" s="10" t="s">
        <v>274</v>
      </c>
      <c r="C71" s="62">
        <v>6</v>
      </c>
      <c r="D71" s="9">
        <v>1</v>
      </c>
      <c r="E71" s="9">
        <v>6</v>
      </c>
      <c r="F71" s="68">
        <v>954.06</v>
      </c>
      <c r="G71" s="29">
        <v>954.06</v>
      </c>
    </row>
    <row r="72" spans="1:7" ht="27.95" customHeight="1">
      <c r="A72" s="33">
        <v>66</v>
      </c>
      <c r="B72" s="10" t="s">
        <v>320</v>
      </c>
      <c r="C72" s="62">
        <v>6</v>
      </c>
      <c r="D72" s="9">
        <v>1</v>
      </c>
      <c r="E72" s="9">
        <v>6</v>
      </c>
      <c r="F72" s="68">
        <v>229.32</v>
      </c>
      <c r="G72" s="11">
        <v>229.32</v>
      </c>
    </row>
    <row r="73" spans="1:7" ht="27.95" customHeight="1">
      <c r="A73" s="33">
        <v>67</v>
      </c>
      <c r="B73" s="10" t="s">
        <v>133</v>
      </c>
      <c r="C73" s="62">
        <v>6</v>
      </c>
      <c r="D73" s="15">
        <v>1</v>
      </c>
      <c r="E73" s="9">
        <v>6</v>
      </c>
      <c r="F73" s="68">
        <v>769.14</v>
      </c>
      <c r="G73" s="29">
        <v>769.14</v>
      </c>
    </row>
    <row r="74" spans="1:7" ht="27.95" customHeight="1">
      <c r="A74" s="33">
        <v>68</v>
      </c>
      <c r="B74" s="10" t="s">
        <v>72</v>
      </c>
      <c r="C74" s="62">
        <v>6</v>
      </c>
      <c r="D74" s="9">
        <v>1</v>
      </c>
      <c r="E74" s="9">
        <v>6</v>
      </c>
      <c r="F74" s="68">
        <v>1341.03</v>
      </c>
      <c r="G74" s="11">
        <v>1341.03</v>
      </c>
    </row>
    <row r="75" spans="1:7" ht="27.95" customHeight="1">
      <c r="A75" s="33">
        <v>69</v>
      </c>
      <c r="B75" s="10" t="s">
        <v>73</v>
      </c>
      <c r="C75" s="62">
        <v>6</v>
      </c>
      <c r="D75" s="15">
        <v>2</v>
      </c>
      <c r="E75" s="9">
        <v>12</v>
      </c>
      <c r="F75" s="68">
        <v>851.46</v>
      </c>
      <c r="G75" s="11">
        <v>1702.92</v>
      </c>
    </row>
    <row r="76" spans="1:7" ht="27.95" customHeight="1">
      <c r="A76" s="33">
        <v>70</v>
      </c>
      <c r="B76" s="10" t="s">
        <v>376</v>
      </c>
      <c r="C76" s="62">
        <v>6</v>
      </c>
      <c r="D76" s="15">
        <v>1</v>
      </c>
      <c r="E76" s="9">
        <v>6</v>
      </c>
      <c r="F76" s="68">
        <v>744.24</v>
      </c>
      <c r="G76" s="11">
        <v>744.24</v>
      </c>
    </row>
    <row r="77" spans="1:7" ht="27.95" customHeight="1">
      <c r="A77" s="33">
        <v>71</v>
      </c>
      <c r="B77" s="10" t="s">
        <v>74</v>
      </c>
      <c r="C77" s="62">
        <v>6</v>
      </c>
      <c r="D77" s="15">
        <v>1</v>
      </c>
      <c r="E77" s="9">
        <v>6</v>
      </c>
      <c r="F77" s="68">
        <v>405.42</v>
      </c>
      <c r="G77" s="29">
        <v>405.42</v>
      </c>
    </row>
    <row r="78" spans="1:7" ht="27.95" customHeight="1">
      <c r="A78" s="33">
        <v>72</v>
      </c>
      <c r="B78" s="10" t="s">
        <v>188</v>
      </c>
      <c r="C78" s="62">
        <v>6</v>
      </c>
      <c r="D78" s="9">
        <v>1</v>
      </c>
      <c r="E78" s="9">
        <v>6</v>
      </c>
      <c r="F78" s="68">
        <v>242.99</v>
      </c>
      <c r="G78" s="11">
        <v>242.99</v>
      </c>
    </row>
    <row r="79" spans="1:7" ht="32.25" customHeight="1">
      <c r="A79" s="33">
        <v>73</v>
      </c>
      <c r="B79" s="10" t="s">
        <v>321</v>
      </c>
      <c r="C79" s="62">
        <v>6</v>
      </c>
      <c r="D79" s="15">
        <v>2</v>
      </c>
      <c r="E79" s="9">
        <v>12</v>
      </c>
      <c r="F79" s="68">
        <v>246.36</v>
      </c>
      <c r="G79" s="29">
        <v>492.72</v>
      </c>
    </row>
    <row r="80" spans="1:7" ht="27.95" customHeight="1">
      <c r="A80" s="33">
        <v>74</v>
      </c>
      <c r="B80" s="10" t="s">
        <v>75</v>
      </c>
      <c r="C80" s="62">
        <v>12</v>
      </c>
      <c r="D80" s="15">
        <v>6</v>
      </c>
      <c r="E80" s="9">
        <v>72</v>
      </c>
      <c r="F80" s="68">
        <v>365.1</v>
      </c>
      <c r="G80" s="29">
        <v>2190.6</v>
      </c>
    </row>
    <row r="81" spans="1:7" ht="27.95" customHeight="1">
      <c r="A81" s="33">
        <v>75</v>
      </c>
      <c r="B81" s="10" t="s">
        <v>268</v>
      </c>
      <c r="C81" s="62">
        <v>6</v>
      </c>
      <c r="D81" s="15">
        <v>1</v>
      </c>
      <c r="E81" s="9">
        <v>6</v>
      </c>
      <c r="F81" s="68">
        <v>196.44</v>
      </c>
      <c r="G81" s="29">
        <v>196.44</v>
      </c>
    </row>
    <row r="82" spans="1:7" ht="27.95" customHeight="1">
      <c r="A82" s="33">
        <v>76</v>
      </c>
      <c r="B82" s="10" t="s">
        <v>275</v>
      </c>
      <c r="C82" s="62">
        <v>6</v>
      </c>
      <c r="D82" s="15">
        <v>1</v>
      </c>
      <c r="E82" s="9">
        <v>6</v>
      </c>
      <c r="F82" s="68">
        <v>196.44</v>
      </c>
      <c r="G82" s="29">
        <v>196.44</v>
      </c>
    </row>
    <row r="83" spans="1:7" ht="27.95" customHeight="1">
      <c r="A83" s="33">
        <v>77</v>
      </c>
      <c r="B83" s="18" t="s">
        <v>137</v>
      </c>
      <c r="C83" s="62">
        <v>6</v>
      </c>
      <c r="D83" s="15">
        <v>2</v>
      </c>
      <c r="E83" s="9">
        <v>12</v>
      </c>
      <c r="F83" s="68">
        <v>611.1</v>
      </c>
      <c r="G83" s="29">
        <v>1222.2</v>
      </c>
    </row>
    <row r="84" spans="1:7" ht="27.95" customHeight="1">
      <c r="A84" s="33">
        <v>78</v>
      </c>
      <c r="B84" s="18" t="s">
        <v>377</v>
      </c>
      <c r="C84" s="62">
        <v>2</v>
      </c>
      <c r="D84" s="9">
        <v>1</v>
      </c>
      <c r="E84" s="9">
        <v>2</v>
      </c>
      <c r="F84" s="68">
        <v>610.5</v>
      </c>
      <c r="G84" s="11">
        <v>610.5</v>
      </c>
    </row>
    <row r="85" spans="1:7" ht="27.95" customHeight="1">
      <c r="A85" s="33">
        <v>79</v>
      </c>
      <c r="B85" s="10" t="s">
        <v>215</v>
      </c>
      <c r="C85" s="62">
        <v>3</v>
      </c>
      <c r="D85" s="9">
        <v>1</v>
      </c>
      <c r="E85" s="9">
        <v>3</v>
      </c>
      <c r="F85" s="9">
        <v>348.15</v>
      </c>
      <c r="G85" s="11">
        <v>348.15</v>
      </c>
    </row>
    <row r="86" spans="1:7" ht="27.95" customHeight="1">
      <c r="A86" s="33">
        <v>80</v>
      </c>
      <c r="B86" s="10" t="s">
        <v>415</v>
      </c>
      <c r="C86" s="62">
        <v>6</v>
      </c>
      <c r="D86" s="9">
        <v>1</v>
      </c>
      <c r="E86" s="9">
        <v>6</v>
      </c>
      <c r="F86" s="9">
        <v>1402.5</v>
      </c>
      <c r="G86" s="11">
        <v>1402.5</v>
      </c>
    </row>
    <row r="87" spans="1:7" ht="27.95" customHeight="1">
      <c r="A87" s="33">
        <v>81</v>
      </c>
      <c r="B87" s="10" t="s">
        <v>237</v>
      </c>
      <c r="C87" s="62">
        <v>3</v>
      </c>
      <c r="D87" s="9">
        <v>1</v>
      </c>
      <c r="E87" s="9">
        <v>3</v>
      </c>
      <c r="F87" s="9">
        <v>741.03</v>
      </c>
      <c r="G87" s="11">
        <v>741.03</v>
      </c>
    </row>
    <row r="88" spans="1:7" ht="27.95" customHeight="1">
      <c r="A88" s="33">
        <v>82</v>
      </c>
      <c r="B88" s="10" t="s">
        <v>379</v>
      </c>
      <c r="C88" s="62">
        <v>6</v>
      </c>
      <c r="D88" s="9">
        <v>1</v>
      </c>
      <c r="E88" s="9">
        <v>6</v>
      </c>
      <c r="F88" s="9">
        <v>950.82</v>
      </c>
      <c r="G88" s="11">
        <v>950.82</v>
      </c>
    </row>
    <row r="89" spans="1:7" ht="27.95" customHeight="1">
      <c r="A89" s="33">
        <v>83</v>
      </c>
      <c r="B89" s="10" t="s">
        <v>139</v>
      </c>
      <c r="C89" s="62">
        <v>6</v>
      </c>
      <c r="D89" s="15">
        <v>3</v>
      </c>
      <c r="E89" s="9">
        <v>18</v>
      </c>
      <c r="F89" s="68">
        <v>611.52</v>
      </c>
      <c r="G89" s="29">
        <v>1834.56</v>
      </c>
    </row>
    <row r="90" spans="1:7" ht="27.95" customHeight="1">
      <c r="A90" s="33">
        <v>84</v>
      </c>
      <c r="B90" s="18" t="s">
        <v>141</v>
      </c>
      <c r="C90" s="62">
        <v>6</v>
      </c>
      <c r="D90" s="9">
        <v>1</v>
      </c>
      <c r="E90" s="9">
        <v>1</v>
      </c>
      <c r="F90" s="68">
        <v>1646.02</v>
      </c>
      <c r="G90" s="11">
        <v>1646.02</v>
      </c>
    </row>
    <row r="91" spans="1:7" ht="27.95" customHeight="1">
      <c r="A91" s="33">
        <v>85</v>
      </c>
      <c r="B91" s="10" t="s">
        <v>199</v>
      </c>
      <c r="C91" s="62">
        <v>12</v>
      </c>
      <c r="D91" s="15">
        <v>1</v>
      </c>
      <c r="E91" s="9">
        <v>12</v>
      </c>
      <c r="F91" s="68">
        <v>2521.86</v>
      </c>
      <c r="G91" s="29">
        <v>2521.86</v>
      </c>
    </row>
    <row r="92" spans="1:7" ht="27.95" customHeight="1">
      <c r="A92" s="33">
        <v>86</v>
      </c>
      <c r="B92" s="10" t="s">
        <v>143</v>
      </c>
      <c r="C92" s="62">
        <v>6</v>
      </c>
      <c r="D92" s="15">
        <v>2</v>
      </c>
      <c r="E92" s="9">
        <v>12</v>
      </c>
      <c r="F92" s="68">
        <v>1249.56</v>
      </c>
      <c r="G92" s="29">
        <v>2499.12</v>
      </c>
    </row>
    <row r="93" spans="1:7" ht="27.95" customHeight="1">
      <c r="A93" s="33">
        <v>87</v>
      </c>
      <c r="B93" s="10" t="s">
        <v>76</v>
      </c>
      <c r="C93" s="62">
        <v>8</v>
      </c>
      <c r="D93" s="9">
        <v>1</v>
      </c>
      <c r="E93" s="9">
        <v>8</v>
      </c>
      <c r="F93" s="68">
        <v>2383.44</v>
      </c>
      <c r="G93" s="11">
        <v>2383.44</v>
      </c>
    </row>
    <row r="94" spans="1:7" ht="27.95" customHeight="1">
      <c r="A94" s="33">
        <v>88</v>
      </c>
      <c r="B94" s="10" t="s">
        <v>322</v>
      </c>
      <c r="C94" s="62">
        <v>6</v>
      </c>
      <c r="D94" s="15">
        <v>5</v>
      </c>
      <c r="E94" s="9">
        <v>30</v>
      </c>
      <c r="F94" s="68">
        <v>535.67999999999995</v>
      </c>
      <c r="G94" s="29">
        <v>2678.4</v>
      </c>
    </row>
    <row r="95" spans="1:7" ht="27.95" customHeight="1">
      <c r="A95" s="33">
        <v>89</v>
      </c>
      <c r="B95" s="10" t="s">
        <v>323</v>
      </c>
      <c r="C95" s="62">
        <v>6</v>
      </c>
      <c r="D95" s="9">
        <v>1</v>
      </c>
      <c r="E95" s="9">
        <v>6</v>
      </c>
      <c r="F95" s="68">
        <v>916.38</v>
      </c>
      <c r="G95" s="11">
        <v>916.38</v>
      </c>
    </row>
    <row r="96" spans="1:7" ht="27.95" customHeight="1">
      <c r="A96" s="33">
        <v>90</v>
      </c>
      <c r="B96" s="10" t="s">
        <v>148</v>
      </c>
      <c r="C96" s="62">
        <v>6</v>
      </c>
      <c r="D96" s="15">
        <v>2</v>
      </c>
      <c r="E96" s="9">
        <v>12</v>
      </c>
      <c r="F96" s="68">
        <v>577.02</v>
      </c>
      <c r="G96" s="29">
        <v>1154.04</v>
      </c>
    </row>
    <row r="97" spans="1:7" ht="27.95" customHeight="1">
      <c r="A97" s="33">
        <v>91</v>
      </c>
      <c r="B97" s="10" t="s">
        <v>77</v>
      </c>
      <c r="C97" s="62">
        <v>6</v>
      </c>
      <c r="D97" s="9">
        <v>1</v>
      </c>
      <c r="E97" s="9">
        <v>6</v>
      </c>
      <c r="F97" s="68">
        <v>969.06</v>
      </c>
      <c r="G97" s="11">
        <v>969.06</v>
      </c>
    </row>
    <row r="98" spans="1:7" ht="27.95" customHeight="1">
      <c r="A98" s="33">
        <v>92</v>
      </c>
      <c r="B98" s="10" t="s">
        <v>324</v>
      </c>
      <c r="C98" s="62">
        <v>14</v>
      </c>
      <c r="D98" s="9">
        <v>1</v>
      </c>
      <c r="E98" s="9">
        <v>14</v>
      </c>
      <c r="F98" s="68">
        <v>415.4</v>
      </c>
      <c r="G98" s="11">
        <v>415.4</v>
      </c>
    </row>
    <row r="99" spans="1:7" ht="27.95" customHeight="1">
      <c r="A99" s="33">
        <v>93</v>
      </c>
      <c r="B99" s="10" t="s">
        <v>192</v>
      </c>
      <c r="C99" s="62">
        <v>6</v>
      </c>
      <c r="D99" s="15">
        <v>5</v>
      </c>
      <c r="E99" s="9">
        <v>30</v>
      </c>
      <c r="F99" s="68">
        <v>1025.0999999999999</v>
      </c>
      <c r="G99" s="11">
        <v>6025.5</v>
      </c>
    </row>
    <row r="100" spans="1:7" ht="27.95" customHeight="1">
      <c r="A100" s="33">
        <v>94</v>
      </c>
      <c r="B100" s="10" t="s">
        <v>78</v>
      </c>
      <c r="C100" s="62">
        <v>6</v>
      </c>
      <c r="D100" s="15">
        <v>2</v>
      </c>
      <c r="E100" s="9">
        <v>12</v>
      </c>
      <c r="F100" s="68">
        <v>1869.78</v>
      </c>
      <c r="G100" s="29">
        <v>3739.56</v>
      </c>
    </row>
    <row r="101" spans="1:7" ht="27.95" customHeight="1">
      <c r="A101" s="33">
        <v>95</v>
      </c>
      <c r="B101" s="10" t="s">
        <v>174</v>
      </c>
      <c r="C101" s="62">
        <v>6</v>
      </c>
      <c r="D101" s="15">
        <v>3</v>
      </c>
      <c r="E101" s="9">
        <v>18</v>
      </c>
      <c r="F101" s="68">
        <v>697.98</v>
      </c>
      <c r="G101" s="29">
        <v>2093.94</v>
      </c>
    </row>
    <row r="102" spans="1:7" ht="27.95" customHeight="1">
      <c r="A102" s="33">
        <v>96</v>
      </c>
      <c r="B102" s="10" t="s">
        <v>149</v>
      </c>
      <c r="C102" s="62">
        <v>6</v>
      </c>
      <c r="D102" s="9">
        <v>1</v>
      </c>
      <c r="E102" s="9">
        <v>6</v>
      </c>
      <c r="F102" s="68">
        <v>611.52</v>
      </c>
      <c r="G102" s="11">
        <v>611.52</v>
      </c>
    </row>
    <row r="103" spans="1:7" ht="27.95" customHeight="1">
      <c r="A103" s="33">
        <v>97</v>
      </c>
      <c r="B103" s="10" t="s">
        <v>150</v>
      </c>
      <c r="C103" s="69">
        <v>6</v>
      </c>
      <c r="D103" s="21">
        <v>1</v>
      </c>
      <c r="E103" s="21">
        <v>6</v>
      </c>
      <c r="F103" s="70">
        <v>577.02</v>
      </c>
      <c r="G103" s="11">
        <v>577.02</v>
      </c>
    </row>
    <row r="104" spans="1:7" ht="27.95" customHeight="1">
      <c r="A104" s="33">
        <v>98</v>
      </c>
      <c r="B104" s="59" t="s">
        <v>325</v>
      </c>
      <c r="C104" s="7">
        <v>6</v>
      </c>
      <c r="D104" s="7">
        <v>1</v>
      </c>
      <c r="E104" s="7">
        <v>6</v>
      </c>
      <c r="F104" s="8">
        <v>872.1</v>
      </c>
      <c r="G104" s="27">
        <v>872.1</v>
      </c>
    </row>
    <row r="105" spans="1:7" ht="27.95" customHeight="1">
      <c r="A105" s="65">
        <v>98</v>
      </c>
      <c r="B105" s="65" t="s">
        <v>161</v>
      </c>
      <c r="C105" s="71"/>
      <c r="D105" s="65">
        <f>SUM(D4:D104)</f>
        <v>173</v>
      </c>
      <c r="E105" s="46">
        <f>SUM(E4:E104)</f>
        <v>1408</v>
      </c>
      <c r="F105" s="66"/>
      <c r="G105" s="71">
        <v>135115.1</v>
      </c>
    </row>
  </sheetData>
  <mergeCells count="2">
    <mergeCell ref="B1:D1"/>
    <mergeCell ref="A2:G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8" sqref="F18"/>
    </sheetView>
  </sheetViews>
  <sheetFormatPr defaultRowHeight="15"/>
  <cols>
    <col min="1" max="1" width="9.140625" style="53"/>
    <col min="2" max="2" width="10.85546875" style="53" customWidth="1"/>
    <col min="3" max="3" width="29.42578125" style="53" customWidth="1"/>
    <col min="4" max="4" width="13.7109375" style="53" customWidth="1"/>
    <col min="5" max="5" width="9.140625" style="53"/>
    <col min="6" max="6" width="12" style="175" customWidth="1"/>
    <col min="7" max="16384" width="9.140625" style="53"/>
  </cols>
  <sheetData>
    <row r="1" spans="1:7" ht="24.95" customHeight="1">
      <c r="A1" s="216" t="s">
        <v>0</v>
      </c>
      <c r="B1" s="217"/>
      <c r="C1" s="217"/>
      <c r="D1" s="217"/>
      <c r="E1" s="217"/>
      <c r="F1" s="217"/>
      <c r="G1" s="117"/>
    </row>
    <row r="2" spans="1:7" ht="24.95" customHeight="1">
      <c r="A2" s="216" t="s">
        <v>342</v>
      </c>
      <c r="B2" s="216"/>
      <c r="C2" s="216"/>
      <c r="D2" s="216"/>
      <c r="E2" s="216"/>
      <c r="F2" s="216"/>
      <c r="G2" s="117"/>
    </row>
    <row r="3" spans="1:7" ht="24.95" customHeight="1">
      <c r="A3" s="218" t="s">
        <v>151</v>
      </c>
      <c r="B3" s="219"/>
      <c r="C3" s="220" t="s">
        <v>152</v>
      </c>
      <c r="D3" s="221"/>
      <c r="E3" s="221"/>
      <c r="F3" s="221"/>
      <c r="G3" s="41"/>
    </row>
    <row r="4" spans="1:7" ht="24.95" customHeight="1">
      <c r="A4" s="218" t="s">
        <v>3</v>
      </c>
      <c r="B4" s="219"/>
      <c r="C4" s="220" t="s">
        <v>153</v>
      </c>
      <c r="D4" s="221"/>
      <c r="E4" s="221"/>
      <c r="F4" s="221"/>
      <c r="G4" s="221"/>
    </row>
    <row r="5" spans="1:7" ht="24.95" customHeight="1">
      <c r="A5" s="41"/>
      <c r="B5" s="41"/>
      <c r="C5" s="41"/>
      <c r="D5" s="41"/>
      <c r="E5" s="41"/>
      <c r="F5" s="173"/>
      <c r="G5" s="41"/>
    </row>
    <row r="6" spans="1:7" ht="31.5">
      <c r="A6" s="93" t="s">
        <v>5</v>
      </c>
      <c r="B6" s="94" t="s">
        <v>6</v>
      </c>
      <c r="C6" s="94" t="s">
        <v>7</v>
      </c>
      <c r="D6" s="94" t="s">
        <v>87</v>
      </c>
      <c r="E6" s="94" t="s">
        <v>88</v>
      </c>
      <c r="F6" s="174" t="s">
        <v>10</v>
      </c>
      <c r="G6" s="117"/>
    </row>
    <row r="7" spans="1:7" ht="33" customHeight="1">
      <c r="A7" s="79" t="s">
        <v>11</v>
      </c>
      <c r="B7" s="15">
        <v>44196</v>
      </c>
      <c r="C7" s="85" t="s">
        <v>197</v>
      </c>
      <c r="D7" s="85" t="s">
        <v>32</v>
      </c>
      <c r="E7" s="29">
        <v>6</v>
      </c>
      <c r="F7" s="104">
        <v>288.18</v>
      </c>
      <c r="G7" s="117"/>
    </row>
    <row r="8" spans="1:7" ht="33" customHeight="1">
      <c r="A8" s="79" t="s">
        <v>14</v>
      </c>
      <c r="B8" s="29">
        <v>80172</v>
      </c>
      <c r="C8" s="30" t="s">
        <v>90</v>
      </c>
      <c r="D8" s="30" t="s">
        <v>38</v>
      </c>
      <c r="E8" s="29">
        <v>6</v>
      </c>
      <c r="F8" s="81">
        <v>336.76</v>
      </c>
      <c r="G8" s="117"/>
    </row>
    <row r="9" spans="1:7" ht="33" customHeight="1">
      <c r="A9" s="79" t="s">
        <v>17</v>
      </c>
      <c r="B9" s="29">
        <v>99142</v>
      </c>
      <c r="C9" s="30" t="s">
        <v>330</v>
      </c>
      <c r="D9" s="30" t="s">
        <v>13</v>
      </c>
      <c r="E9" s="29">
        <v>6</v>
      </c>
      <c r="F9" s="81">
        <v>642</v>
      </c>
      <c r="G9" s="117"/>
    </row>
    <row r="10" spans="1:7" ht="33" customHeight="1">
      <c r="A10" s="79" t="s">
        <v>20</v>
      </c>
      <c r="B10" s="29">
        <v>24648</v>
      </c>
      <c r="C10" s="30" t="s">
        <v>156</v>
      </c>
      <c r="D10" s="30" t="s">
        <v>38</v>
      </c>
      <c r="E10" s="29">
        <v>6</v>
      </c>
      <c r="F10" s="81">
        <v>418.74</v>
      </c>
      <c r="G10" s="117"/>
    </row>
    <row r="11" spans="1:7" ht="33" customHeight="1">
      <c r="A11" s="79" t="s">
        <v>22</v>
      </c>
      <c r="B11" s="29" t="s">
        <v>157</v>
      </c>
      <c r="C11" s="30" t="s">
        <v>158</v>
      </c>
      <c r="D11" s="30" t="s">
        <v>13</v>
      </c>
      <c r="E11" s="29">
        <v>6</v>
      </c>
      <c r="F11" s="81">
        <v>354.54</v>
      </c>
      <c r="G11" s="117"/>
    </row>
    <row r="12" spans="1:7" ht="33" customHeight="1">
      <c r="A12" s="29" t="s">
        <v>24</v>
      </c>
      <c r="B12" s="15" t="s">
        <v>370</v>
      </c>
      <c r="C12" s="85" t="s">
        <v>34</v>
      </c>
      <c r="D12" s="85" t="s">
        <v>35</v>
      </c>
      <c r="E12" s="15">
        <v>6</v>
      </c>
      <c r="F12" s="16">
        <v>521.46</v>
      </c>
      <c r="G12" s="117"/>
    </row>
    <row r="13" spans="1:7" ht="33" customHeight="1">
      <c r="A13" s="29" t="s">
        <v>27</v>
      </c>
      <c r="B13" s="15">
        <v>12660</v>
      </c>
      <c r="C13" s="85" t="s">
        <v>367</v>
      </c>
      <c r="D13" s="85" t="s">
        <v>13</v>
      </c>
      <c r="E13" s="15">
        <v>6</v>
      </c>
      <c r="F13" s="16">
        <v>396.78</v>
      </c>
      <c r="G13" s="117"/>
    </row>
    <row r="14" spans="1:7" ht="33" customHeight="1">
      <c r="A14" s="29" t="s">
        <v>93</v>
      </c>
      <c r="B14" s="31">
        <v>24270</v>
      </c>
      <c r="C14" s="32" t="s">
        <v>96</v>
      </c>
      <c r="D14" s="79" t="s">
        <v>38</v>
      </c>
      <c r="E14" s="31">
        <v>6</v>
      </c>
      <c r="F14" s="111">
        <v>611.52</v>
      </c>
      <c r="G14" s="117"/>
    </row>
    <row r="15" spans="1:7" ht="33" customHeight="1">
      <c r="A15" s="29" t="s">
        <v>95</v>
      </c>
      <c r="B15" s="29">
        <v>24203</v>
      </c>
      <c r="C15" s="82" t="s">
        <v>159</v>
      </c>
      <c r="D15" s="82" t="s">
        <v>38</v>
      </c>
      <c r="E15" s="29">
        <v>6</v>
      </c>
      <c r="F15" s="81">
        <v>186.66</v>
      </c>
      <c r="G15" s="117"/>
    </row>
    <row r="16" spans="1:7" ht="33" customHeight="1">
      <c r="A16" s="159" t="s">
        <v>97</v>
      </c>
      <c r="B16" s="29">
        <v>83420</v>
      </c>
      <c r="C16" s="30" t="s">
        <v>75</v>
      </c>
      <c r="D16" s="30" t="s">
        <v>32</v>
      </c>
      <c r="E16" s="29">
        <v>6</v>
      </c>
      <c r="F16" s="81">
        <v>365.1</v>
      </c>
      <c r="G16" s="122"/>
    </row>
    <row r="17" spans="1:7" ht="33" customHeight="1">
      <c r="A17" s="118"/>
      <c r="B17" s="119"/>
      <c r="C17" s="119"/>
      <c r="D17" s="119"/>
      <c r="E17" s="120" t="s">
        <v>161</v>
      </c>
      <c r="F17" s="112">
        <f>SUM(F7:F16)</f>
        <v>4121.74</v>
      </c>
      <c r="G17" s="122"/>
    </row>
  </sheetData>
  <mergeCells count="6">
    <mergeCell ref="A1:F1"/>
    <mergeCell ref="A2:F2"/>
    <mergeCell ref="A3:B3"/>
    <mergeCell ref="C3:F3"/>
    <mergeCell ref="A4:B4"/>
    <mergeCell ref="C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18" sqref="F18"/>
    </sheetView>
  </sheetViews>
  <sheetFormatPr defaultRowHeight="15"/>
  <cols>
    <col min="2" max="2" width="11.7109375" customWidth="1"/>
    <col min="3" max="3" width="25.140625" customWidth="1"/>
    <col min="4" max="4" width="16.42578125" customWidth="1"/>
  </cols>
  <sheetData>
    <row r="1" spans="1:6" ht="18" customHeight="1">
      <c r="A1" s="207" t="s">
        <v>82</v>
      </c>
      <c r="B1" s="207"/>
      <c r="C1" s="207"/>
      <c r="D1" s="207"/>
      <c r="E1" s="207"/>
      <c r="F1" s="207"/>
    </row>
    <row r="2" spans="1:6" ht="18" customHeight="1">
      <c r="A2" s="199" t="s">
        <v>343</v>
      </c>
      <c r="B2" s="199"/>
      <c r="C2" s="199"/>
      <c r="D2" s="199"/>
      <c r="E2" s="199"/>
      <c r="F2" s="199"/>
    </row>
    <row r="3" spans="1:6" ht="20.100000000000001" customHeight="1">
      <c r="A3" s="222" t="s">
        <v>162</v>
      </c>
      <c r="B3" s="222"/>
      <c r="C3" s="223" t="s">
        <v>163</v>
      </c>
      <c r="D3" s="223"/>
      <c r="E3" s="223"/>
      <c r="F3" s="223"/>
    </row>
    <row r="4" spans="1:6" ht="20.100000000000001" customHeight="1">
      <c r="A4" s="224" t="s">
        <v>3</v>
      </c>
      <c r="B4" s="224"/>
      <c r="C4" s="223" t="s">
        <v>164</v>
      </c>
      <c r="D4" s="223"/>
      <c r="E4" s="223"/>
      <c r="F4" s="223"/>
    </row>
    <row r="5" spans="1:6" ht="15.75">
      <c r="A5" s="1"/>
      <c r="B5" s="1"/>
      <c r="C5" s="37"/>
      <c r="D5" s="1"/>
      <c r="E5" s="1"/>
      <c r="F5" s="1"/>
    </row>
    <row r="6" spans="1:6" ht="31.5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6" ht="33" customHeight="1">
      <c r="A7" s="81" t="s">
        <v>11</v>
      </c>
      <c r="B7" s="29">
        <v>10860</v>
      </c>
      <c r="C7" s="30" t="s">
        <v>165</v>
      </c>
      <c r="D7" s="30" t="s">
        <v>38</v>
      </c>
      <c r="E7" s="29">
        <v>6</v>
      </c>
      <c r="F7" s="82">
        <v>413.04</v>
      </c>
    </row>
    <row r="8" spans="1:6" ht="33" customHeight="1">
      <c r="A8" s="80" t="s">
        <v>14</v>
      </c>
      <c r="B8" s="29" t="s">
        <v>166</v>
      </c>
      <c r="C8" s="96" t="s">
        <v>167</v>
      </c>
      <c r="D8" s="96" t="s">
        <v>38</v>
      </c>
      <c r="E8" s="29">
        <v>6</v>
      </c>
      <c r="F8" s="81">
        <v>488.64</v>
      </c>
    </row>
    <row r="9" spans="1:6" ht="33" customHeight="1">
      <c r="A9" s="80" t="s">
        <v>17</v>
      </c>
      <c r="B9" s="29">
        <v>80182</v>
      </c>
      <c r="C9" s="95" t="s">
        <v>168</v>
      </c>
      <c r="D9" s="96" t="s">
        <v>13</v>
      </c>
      <c r="E9" s="29">
        <v>6</v>
      </c>
      <c r="F9" s="81">
        <v>357.84</v>
      </c>
    </row>
    <row r="10" spans="1:6" ht="33" customHeight="1">
      <c r="A10" s="80" t="s">
        <v>20</v>
      </c>
      <c r="B10" s="29">
        <v>99142</v>
      </c>
      <c r="C10" s="30" t="s">
        <v>330</v>
      </c>
      <c r="D10" s="30" t="s">
        <v>13</v>
      </c>
      <c r="E10" s="29">
        <v>6</v>
      </c>
      <c r="F10" s="82">
        <v>642</v>
      </c>
    </row>
    <row r="11" spans="1:6" ht="33" customHeight="1">
      <c r="A11" s="80" t="s">
        <v>22</v>
      </c>
      <c r="B11" s="29" t="s">
        <v>91</v>
      </c>
      <c r="C11" s="30" t="s">
        <v>92</v>
      </c>
      <c r="D11" s="30" t="s">
        <v>13</v>
      </c>
      <c r="E11" s="29">
        <v>6</v>
      </c>
      <c r="F11" s="84">
        <v>417.84</v>
      </c>
    </row>
    <row r="12" spans="1:6" ht="33" customHeight="1">
      <c r="A12" s="81" t="s">
        <v>24</v>
      </c>
      <c r="B12" s="29">
        <v>31720</v>
      </c>
      <c r="C12" s="30" t="s">
        <v>169</v>
      </c>
      <c r="D12" s="30" t="s">
        <v>38</v>
      </c>
      <c r="E12" s="29">
        <v>6</v>
      </c>
      <c r="F12" s="82">
        <v>207.06</v>
      </c>
    </row>
    <row r="13" spans="1:6" ht="33" customHeight="1">
      <c r="A13" s="81" t="s">
        <v>27</v>
      </c>
      <c r="B13" s="29">
        <v>24964</v>
      </c>
      <c r="C13" s="30" t="s">
        <v>170</v>
      </c>
      <c r="D13" s="30" t="s">
        <v>13</v>
      </c>
      <c r="E13" s="29">
        <v>6</v>
      </c>
      <c r="F13" s="82">
        <v>357.84</v>
      </c>
    </row>
    <row r="14" spans="1:6" ht="33" customHeight="1">
      <c r="A14" s="81" t="s">
        <v>29</v>
      </c>
      <c r="B14" s="15" t="s">
        <v>370</v>
      </c>
      <c r="C14" s="85" t="s">
        <v>34</v>
      </c>
      <c r="D14" s="85" t="s">
        <v>35</v>
      </c>
      <c r="E14" s="15">
        <v>6</v>
      </c>
      <c r="F14" s="16">
        <v>521.46</v>
      </c>
    </row>
    <row r="15" spans="1:6" ht="33" customHeight="1">
      <c r="A15" s="81" t="s">
        <v>93</v>
      </c>
      <c r="B15" s="83" t="s">
        <v>172</v>
      </c>
      <c r="C15" s="30" t="s">
        <v>173</v>
      </c>
      <c r="D15" s="30" t="s">
        <v>13</v>
      </c>
      <c r="E15" s="29">
        <v>6</v>
      </c>
      <c r="F15" s="82">
        <v>441.6</v>
      </c>
    </row>
    <row r="16" spans="1:6" ht="33" customHeight="1">
      <c r="A16" s="81" t="s">
        <v>95</v>
      </c>
      <c r="B16" s="29">
        <v>99394</v>
      </c>
      <c r="C16" s="30" t="s">
        <v>174</v>
      </c>
      <c r="D16" s="30" t="s">
        <v>38</v>
      </c>
      <c r="E16" s="29">
        <v>6</v>
      </c>
      <c r="F16" s="82">
        <v>697.98</v>
      </c>
    </row>
    <row r="17" spans="1:6" ht="33" customHeight="1">
      <c r="A17" s="123"/>
      <c r="B17" s="119"/>
      <c r="C17" s="120"/>
      <c r="D17" s="120" t="s">
        <v>161</v>
      </c>
      <c r="E17" s="124"/>
      <c r="F17" s="54">
        <f>SUM(F7:F16)</f>
        <v>4545.3</v>
      </c>
    </row>
  </sheetData>
  <mergeCells count="6">
    <mergeCell ref="A1:F1"/>
    <mergeCell ref="A2:F2"/>
    <mergeCell ref="A3:B3"/>
    <mergeCell ref="C3:F3"/>
    <mergeCell ref="A4:B4"/>
    <mergeCell ref="C4:F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F20" sqref="F20"/>
    </sheetView>
  </sheetViews>
  <sheetFormatPr defaultRowHeight="15"/>
  <cols>
    <col min="2" max="2" width="11.28515625" customWidth="1"/>
    <col min="3" max="3" width="26.42578125" customWidth="1"/>
    <col min="4" max="4" width="15" customWidth="1"/>
    <col min="5" max="5" width="11.140625" customWidth="1"/>
    <col min="6" max="6" width="13" customWidth="1"/>
  </cols>
  <sheetData>
    <row r="1" spans="1:6" ht="17.100000000000001" customHeight="1">
      <c r="A1" s="227" t="s">
        <v>0</v>
      </c>
      <c r="B1" s="217"/>
      <c r="C1" s="217"/>
      <c r="D1" s="217"/>
      <c r="E1" s="217"/>
      <c r="F1" s="217"/>
    </row>
    <row r="2" spans="1:6" ht="18" customHeight="1">
      <c r="A2" s="199" t="s">
        <v>344</v>
      </c>
      <c r="B2" s="199"/>
      <c r="C2" s="199"/>
      <c r="D2" s="199"/>
      <c r="E2" s="199"/>
      <c r="F2" s="199"/>
    </row>
    <row r="3" spans="1:6" ht="18" customHeight="1">
      <c r="A3" s="228" t="s">
        <v>175</v>
      </c>
      <c r="B3" s="228"/>
      <c r="C3" s="26" t="s">
        <v>176</v>
      </c>
      <c r="D3" s="26"/>
      <c r="E3" s="25"/>
      <c r="F3" s="4"/>
    </row>
    <row r="4" spans="1:6" ht="18" customHeight="1">
      <c r="A4" s="228" t="s">
        <v>3</v>
      </c>
      <c r="B4" s="228"/>
      <c r="C4" s="223" t="s">
        <v>177</v>
      </c>
      <c r="D4" s="223"/>
      <c r="E4" s="25"/>
      <c r="F4" s="4"/>
    </row>
    <row r="5" spans="1:6" ht="15.75">
      <c r="A5" s="4"/>
      <c r="B5" s="4"/>
      <c r="C5" s="4"/>
      <c r="D5" s="4"/>
      <c r="E5" s="4"/>
      <c r="F5" s="4"/>
    </row>
    <row r="6" spans="1:6" ht="33" customHeight="1">
      <c r="A6" s="27" t="s">
        <v>5</v>
      </c>
      <c r="B6" s="7" t="s">
        <v>6</v>
      </c>
      <c r="C6" s="7" t="s">
        <v>7</v>
      </c>
      <c r="D6" s="7" t="s">
        <v>178</v>
      </c>
      <c r="E6" s="7" t="s">
        <v>9</v>
      </c>
      <c r="F6" s="7" t="s">
        <v>89</v>
      </c>
    </row>
    <row r="7" spans="1:6" ht="33" customHeight="1">
      <c r="A7" s="166" t="s">
        <v>11</v>
      </c>
      <c r="B7" s="15" t="s">
        <v>381</v>
      </c>
      <c r="C7" s="85" t="s">
        <v>12</v>
      </c>
      <c r="D7" s="85" t="s">
        <v>13</v>
      </c>
      <c r="E7" s="29">
        <v>6</v>
      </c>
      <c r="F7" s="104">
        <v>333.06</v>
      </c>
    </row>
    <row r="8" spans="1:6" ht="33" customHeight="1">
      <c r="A8" s="81" t="s">
        <v>14</v>
      </c>
      <c r="B8" s="29">
        <v>10283</v>
      </c>
      <c r="C8" s="30" t="s">
        <v>179</v>
      </c>
      <c r="D8" s="30" t="s">
        <v>13</v>
      </c>
      <c r="E8" s="29">
        <v>6</v>
      </c>
      <c r="F8" s="82">
        <v>361.14</v>
      </c>
    </row>
    <row r="9" spans="1:6" ht="33" customHeight="1">
      <c r="A9" s="81" t="s">
        <v>17</v>
      </c>
      <c r="B9" s="29">
        <v>99101</v>
      </c>
      <c r="C9" s="30" t="s">
        <v>180</v>
      </c>
      <c r="D9" s="30" t="s">
        <v>32</v>
      </c>
      <c r="E9" s="29">
        <v>6</v>
      </c>
      <c r="F9" s="82">
        <v>422.88</v>
      </c>
    </row>
    <row r="10" spans="1:6" ht="33" customHeight="1">
      <c r="A10" s="81" t="s">
        <v>20</v>
      </c>
      <c r="B10" s="29">
        <v>14384</v>
      </c>
      <c r="C10" s="30" t="s">
        <v>182</v>
      </c>
      <c r="D10" s="30" t="s">
        <v>38</v>
      </c>
      <c r="E10" s="29">
        <v>6</v>
      </c>
      <c r="F10" s="82">
        <v>160.91999999999999</v>
      </c>
    </row>
    <row r="11" spans="1:6" ht="33" customHeight="1">
      <c r="A11" s="81" t="s">
        <v>22</v>
      </c>
      <c r="B11" s="29">
        <v>79817</v>
      </c>
      <c r="C11" s="30" t="s">
        <v>328</v>
      </c>
      <c r="D11" s="30" t="s">
        <v>32</v>
      </c>
      <c r="E11" s="29">
        <v>6</v>
      </c>
      <c r="F11" s="84">
        <v>376.5</v>
      </c>
    </row>
    <row r="12" spans="1:6" ht="33" customHeight="1">
      <c r="A12" s="81" t="s">
        <v>24</v>
      </c>
      <c r="B12" s="29">
        <v>12829</v>
      </c>
      <c r="C12" s="30" t="s">
        <v>183</v>
      </c>
      <c r="D12" s="30" t="s">
        <v>38</v>
      </c>
      <c r="E12" s="29">
        <v>6</v>
      </c>
      <c r="F12" s="82">
        <v>307.74</v>
      </c>
    </row>
    <row r="13" spans="1:6" ht="33" customHeight="1">
      <c r="A13" s="81" t="s">
        <v>27</v>
      </c>
      <c r="B13" s="15" t="s">
        <v>370</v>
      </c>
      <c r="C13" s="85" t="s">
        <v>34</v>
      </c>
      <c r="D13" s="85" t="s">
        <v>35</v>
      </c>
      <c r="E13" s="15">
        <v>6</v>
      </c>
      <c r="F13" s="16">
        <v>521.46</v>
      </c>
    </row>
    <row r="14" spans="1:6" ht="33" customHeight="1">
      <c r="A14" s="81" t="s">
        <v>93</v>
      </c>
      <c r="B14" s="29">
        <v>72824</v>
      </c>
      <c r="C14" s="30" t="s">
        <v>184</v>
      </c>
      <c r="D14" s="30" t="s">
        <v>38</v>
      </c>
      <c r="E14" s="29">
        <v>6</v>
      </c>
      <c r="F14" s="82">
        <v>216.24</v>
      </c>
    </row>
    <row r="15" spans="1:6" ht="33" customHeight="1">
      <c r="A15" s="81" t="s">
        <v>95</v>
      </c>
      <c r="B15" s="15">
        <v>99122</v>
      </c>
      <c r="C15" s="85" t="s">
        <v>58</v>
      </c>
      <c r="D15" s="85" t="s">
        <v>38</v>
      </c>
      <c r="E15" s="15">
        <v>6</v>
      </c>
      <c r="F15" s="16">
        <v>769.26</v>
      </c>
    </row>
    <row r="16" spans="1:6" ht="33" customHeight="1">
      <c r="A16" s="81" t="s">
        <v>97</v>
      </c>
      <c r="B16" s="29">
        <v>16713</v>
      </c>
      <c r="C16" s="30" t="s">
        <v>185</v>
      </c>
      <c r="D16" s="30" t="s">
        <v>38</v>
      </c>
      <c r="E16" s="29">
        <v>6</v>
      </c>
      <c r="F16" s="82">
        <v>709.26</v>
      </c>
    </row>
    <row r="17" spans="1:6" ht="33" customHeight="1">
      <c r="A17" s="81" t="s">
        <v>187</v>
      </c>
      <c r="B17" s="29">
        <v>10941</v>
      </c>
      <c r="C17" s="30" t="s">
        <v>186</v>
      </c>
      <c r="D17" s="30" t="s">
        <v>38</v>
      </c>
      <c r="E17" s="29">
        <v>6</v>
      </c>
      <c r="F17" s="82">
        <v>751.14</v>
      </c>
    </row>
    <row r="18" spans="1:6" ht="33" customHeight="1">
      <c r="A18" s="81" t="s">
        <v>98</v>
      </c>
      <c r="B18" s="29">
        <v>10950</v>
      </c>
      <c r="C18" s="30" t="s">
        <v>188</v>
      </c>
      <c r="D18" s="30" t="s">
        <v>38</v>
      </c>
      <c r="E18" s="29">
        <v>6</v>
      </c>
      <c r="F18" s="82">
        <v>242.99</v>
      </c>
    </row>
    <row r="19" spans="1:6" ht="33" customHeight="1">
      <c r="A19" s="38"/>
      <c r="B19" s="34"/>
      <c r="C19" s="35"/>
      <c r="D19" s="225" t="s">
        <v>161</v>
      </c>
      <c r="E19" s="226"/>
      <c r="F19" s="36">
        <f>SUM(F7:F18)</f>
        <v>5172.59</v>
      </c>
    </row>
  </sheetData>
  <mergeCells count="6">
    <mergeCell ref="D19:E19"/>
    <mergeCell ref="A1:F1"/>
    <mergeCell ref="A2:F2"/>
    <mergeCell ref="A3:B3"/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7" sqref="F17"/>
    </sheetView>
  </sheetViews>
  <sheetFormatPr defaultRowHeight="15"/>
  <cols>
    <col min="1" max="1" width="8.140625" style="53" customWidth="1"/>
    <col min="2" max="2" width="13.140625" style="53" customWidth="1"/>
    <col min="3" max="3" width="27.28515625" style="53" customWidth="1"/>
    <col min="4" max="4" width="14.28515625" style="53" customWidth="1"/>
    <col min="5" max="5" width="9.140625" style="53"/>
    <col min="6" max="6" width="13.85546875" style="53" customWidth="1"/>
    <col min="7" max="16384" width="9.140625" style="53"/>
  </cols>
  <sheetData>
    <row r="1" spans="1:6" ht="18" customHeight="1">
      <c r="A1" s="229" t="s">
        <v>82</v>
      </c>
      <c r="B1" s="230"/>
      <c r="C1" s="230"/>
      <c r="D1" s="230"/>
      <c r="E1" s="230"/>
      <c r="F1" s="230"/>
    </row>
    <row r="2" spans="1:6" ht="18" customHeight="1">
      <c r="A2" s="231" t="s">
        <v>338</v>
      </c>
      <c r="B2" s="231"/>
      <c r="C2" s="231"/>
      <c r="D2" s="231"/>
      <c r="E2" s="231"/>
      <c r="F2" s="231"/>
    </row>
    <row r="3" spans="1:6" ht="18" customHeight="1">
      <c r="A3" s="231" t="s">
        <v>189</v>
      </c>
      <c r="B3" s="232"/>
      <c r="C3" s="125" t="s">
        <v>190</v>
      </c>
      <c r="D3" s="125"/>
      <c r="E3" s="126"/>
      <c r="F3" s="127"/>
    </row>
    <row r="4" spans="1:6" ht="18" customHeight="1">
      <c r="A4" s="231" t="s">
        <v>3</v>
      </c>
      <c r="B4" s="232"/>
      <c r="C4" s="125" t="s">
        <v>177</v>
      </c>
      <c r="D4" s="128"/>
      <c r="E4" s="126"/>
      <c r="F4" s="127"/>
    </row>
    <row r="5" spans="1:6">
      <c r="A5" s="127"/>
      <c r="B5" s="127"/>
      <c r="C5" s="127"/>
      <c r="D5" s="127"/>
      <c r="E5" s="127"/>
      <c r="F5" s="127"/>
    </row>
    <row r="6" spans="1:6" ht="43.5" customHeight="1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6" ht="43.5" customHeight="1">
      <c r="A7" s="166" t="s">
        <v>11</v>
      </c>
      <c r="B7" s="15" t="s">
        <v>381</v>
      </c>
      <c r="C7" s="85" t="s">
        <v>12</v>
      </c>
      <c r="D7" s="85" t="s">
        <v>13</v>
      </c>
      <c r="E7" s="29">
        <v>6</v>
      </c>
      <c r="F7" s="104">
        <v>333.06</v>
      </c>
    </row>
    <row r="8" spans="1:6" ht="33" customHeight="1">
      <c r="A8" s="80" t="s">
        <v>14</v>
      </c>
      <c r="B8" s="29">
        <v>79817</v>
      </c>
      <c r="C8" s="30" t="s">
        <v>328</v>
      </c>
      <c r="D8" s="30" t="s">
        <v>32</v>
      </c>
      <c r="E8" s="29">
        <v>6</v>
      </c>
      <c r="F8" s="84">
        <v>376.5</v>
      </c>
    </row>
    <row r="9" spans="1:6" ht="33" customHeight="1">
      <c r="A9" s="81" t="s">
        <v>17</v>
      </c>
      <c r="B9" s="15">
        <v>84755</v>
      </c>
      <c r="C9" s="85" t="s">
        <v>23</v>
      </c>
      <c r="D9" s="85" t="s">
        <v>16</v>
      </c>
      <c r="E9" s="15">
        <v>6</v>
      </c>
      <c r="F9" s="16">
        <v>1093.5</v>
      </c>
    </row>
    <row r="10" spans="1:6" ht="33" customHeight="1">
      <c r="A10" s="81" t="s">
        <v>20</v>
      </c>
      <c r="B10" s="29" t="s">
        <v>91</v>
      </c>
      <c r="C10" s="30" t="s">
        <v>92</v>
      </c>
      <c r="D10" s="30" t="s">
        <v>13</v>
      </c>
      <c r="E10" s="29">
        <v>6</v>
      </c>
      <c r="F10" s="84">
        <v>417.84</v>
      </c>
    </row>
    <row r="11" spans="1:6" ht="33" customHeight="1">
      <c r="A11" s="81" t="s">
        <v>22</v>
      </c>
      <c r="B11" s="15" t="s">
        <v>370</v>
      </c>
      <c r="C11" s="85" t="s">
        <v>34</v>
      </c>
      <c r="D11" s="85" t="s">
        <v>35</v>
      </c>
      <c r="E11" s="15">
        <v>6</v>
      </c>
      <c r="F11" s="16">
        <v>521.46</v>
      </c>
    </row>
    <row r="12" spans="1:6" ht="33" customHeight="1">
      <c r="A12" s="81" t="s">
        <v>24</v>
      </c>
      <c r="B12" s="29">
        <v>18052</v>
      </c>
      <c r="C12" s="30" t="s">
        <v>191</v>
      </c>
      <c r="D12" s="30" t="s">
        <v>38</v>
      </c>
      <c r="E12" s="29">
        <v>6</v>
      </c>
      <c r="F12" s="84">
        <v>589.26</v>
      </c>
    </row>
    <row r="13" spans="1:6" ht="33" customHeight="1">
      <c r="A13" s="81" t="s">
        <v>93</v>
      </c>
      <c r="B13" s="29">
        <v>99199</v>
      </c>
      <c r="C13" s="30" t="s">
        <v>105</v>
      </c>
      <c r="D13" s="30" t="s">
        <v>38</v>
      </c>
      <c r="E13" s="29">
        <v>6</v>
      </c>
      <c r="F13" s="84">
        <v>967.44</v>
      </c>
    </row>
    <row r="14" spans="1:6" ht="33" customHeight="1">
      <c r="A14" s="81" t="s">
        <v>95</v>
      </c>
      <c r="B14" s="29">
        <v>10941</v>
      </c>
      <c r="C14" s="30" t="s">
        <v>186</v>
      </c>
      <c r="D14" s="30" t="s">
        <v>38</v>
      </c>
      <c r="E14" s="29">
        <v>6</v>
      </c>
      <c r="F14" s="82">
        <v>751.14</v>
      </c>
    </row>
    <row r="15" spans="1:6" ht="33" customHeight="1">
      <c r="A15" s="81" t="s">
        <v>97</v>
      </c>
      <c r="B15" s="29">
        <v>16745</v>
      </c>
      <c r="C15" s="30" t="s">
        <v>192</v>
      </c>
      <c r="D15" s="30" t="s">
        <v>38</v>
      </c>
      <c r="E15" s="29">
        <v>6</v>
      </c>
      <c r="F15" s="84">
        <v>1025.0999999999999</v>
      </c>
    </row>
    <row r="16" spans="1:6" ht="30.95" customHeight="1">
      <c r="A16" s="129"/>
      <c r="B16" s="130"/>
      <c r="C16" s="233" t="s">
        <v>193</v>
      </c>
      <c r="D16" s="234"/>
      <c r="E16" s="235"/>
      <c r="F16" s="121">
        <f>SUM(F7:F15)</f>
        <v>6075.2999999999993</v>
      </c>
    </row>
  </sheetData>
  <mergeCells count="5">
    <mergeCell ref="A1:F1"/>
    <mergeCell ref="A2:F2"/>
    <mergeCell ref="A3:B3"/>
    <mergeCell ref="A4:B4"/>
    <mergeCell ref="C16:E1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F18" sqref="F18"/>
    </sheetView>
  </sheetViews>
  <sheetFormatPr defaultRowHeight="15"/>
  <cols>
    <col min="1" max="1" width="9.140625" style="53"/>
    <col min="2" max="2" width="11.42578125" style="53" customWidth="1"/>
    <col min="3" max="3" width="26.28515625" style="53" customWidth="1"/>
    <col min="4" max="4" width="15.5703125" style="53" customWidth="1"/>
    <col min="5" max="5" width="9.140625" style="53"/>
    <col min="6" max="6" width="15.42578125" style="53" customWidth="1"/>
    <col min="7" max="16384" width="9.140625" style="53"/>
  </cols>
  <sheetData>
    <row r="1" spans="1:6" ht="23.1" customHeight="1">
      <c r="A1" s="229" t="s">
        <v>82</v>
      </c>
      <c r="B1" s="230"/>
      <c r="C1" s="230"/>
      <c r="D1" s="230"/>
      <c r="E1" s="230"/>
      <c r="F1" s="230"/>
    </row>
    <row r="2" spans="1:6" ht="23.1" customHeight="1">
      <c r="A2" s="231" t="s">
        <v>345</v>
      </c>
      <c r="B2" s="231"/>
      <c r="C2" s="231"/>
      <c r="D2" s="231"/>
      <c r="E2" s="231"/>
      <c r="F2" s="231"/>
    </row>
    <row r="3" spans="1:6" ht="23.1" customHeight="1">
      <c r="A3" s="238" t="s">
        <v>194</v>
      </c>
      <c r="B3" s="239"/>
      <c r="C3" s="125" t="s">
        <v>195</v>
      </c>
      <c r="D3" s="125"/>
      <c r="E3" s="126"/>
      <c r="F3" s="127"/>
    </row>
    <row r="4" spans="1:6" ht="23.1" customHeight="1">
      <c r="A4" s="238" t="s">
        <v>3</v>
      </c>
      <c r="B4" s="239"/>
      <c r="C4" s="240" t="s">
        <v>196</v>
      </c>
      <c r="D4" s="240"/>
      <c r="E4" s="241"/>
      <c r="F4" s="127"/>
    </row>
    <row r="5" spans="1:6" ht="33.75" customHeight="1">
      <c r="A5" s="127"/>
      <c r="B5" s="127"/>
      <c r="C5" s="127"/>
      <c r="D5" s="127"/>
      <c r="E5" s="127"/>
      <c r="F5" s="127"/>
    </row>
    <row r="6" spans="1:6" ht="31.5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89</v>
      </c>
    </row>
    <row r="7" spans="1:6" ht="32.1" customHeight="1">
      <c r="A7" s="178" t="s">
        <v>11</v>
      </c>
      <c r="B7" s="29" t="s">
        <v>429</v>
      </c>
      <c r="C7" s="30" t="s">
        <v>197</v>
      </c>
      <c r="D7" s="30" t="s">
        <v>32</v>
      </c>
      <c r="E7" s="29">
        <v>6</v>
      </c>
      <c r="F7" s="82">
        <v>288.18</v>
      </c>
    </row>
    <row r="8" spans="1:6" ht="32.1" customHeight="1">
      <c r="A8" s="81" t="s">
        <v>14</v>
      </c>
      <c r="B8" s="29">
        <v>60090</v>
      </c>
      <c r="C8" s="30" t="s">
        <v>198</v>
      </c>
      <c r="D8" s="30" t="s">
        <v>48</v>
      </c>
      <c r="E8" s="29">
        <v>6</v>
      </c>
      <c r="F8" s="82">
        <v>674.52</v>
      </c>
    </row>
    <row r="9" spans="1:6" ht="32.1" customHeight="1">
      <c r="A9" s="81" t="s">
        <v>17</v>
      </c>
      <c r="B9" s="29">
        <v>80172</v>
      </c>
      <c r="C9" s="30" t="s">
        <v>90</v>
      </c>
      <c r="D9" s="30" t="s">
        <v>38</v>
      </c>
      <c r="E9" s="29">
        <v>6</v>
      </c>
      <c r="F9" s="82">
        <v>336.76</v>
      </c>
    </row>
    <row r="10" spans="1:6" ht="32.1" customHeight="1">
      <c r="A10" s="81" t="s">
        <v>20</v>
      </c>
      <c r="B10" s="15" t="s">
        <v>370</v>
      </c>
      <c r="C10" s="85" t="s">
        <v>34</v>
      </c>
      <c r="D10" s="85" t="s">
        <v>35</v>
      </c>
      <c r="E10" s="15">
        <v>6</v>
      </c>
      <c r="F10" s="16">
        <v>521.46</v>
      </c>
    </row>
    <row r="11" spans="1:6" ht="32.1" customHeight="1">
      <c r="A11" s="81" t="s">
        <v>22</v>
      </c>
      <c r="B11" s="15">
        <v>99271</v>
      </c>
      <c r="C11" s="85" t="s">
        <v>40</v>
      </c>
      <c r="D11" s="85" t="s">
        <v>32</v>
      </c>
      <c r="E11" s="15">
        <v>6</v>
      </c>
      <c r="F11" s="16">
        <v>688.6</v>
      </c>
    </row>
    <row r="12" spans="1:6" ht="32.1" customHeight="1">
      <c r="A12" s="81" t="s">
        <v>93</v>
      </c>
      <c r="B12" s="15">
        <v>42952</v>
      </c>
      <c r="C12" s="85" t="s">
        <v>55</v>
      </c>
      <c r="D12" s="85" t="s">
        <v>38</v>
      </c>
      <c r="E12" s="15">
        <v>6</v>
      </c>
      <c r="F12" s="16">
        <v>605.46</v>
      </c>
    </row>
    <row r="13" spans="1:6" ht="32.1" customHeight="1">
      <c r="A13" s="81" t="s">
        <v>95</v>
      </c>
      <c r="B13" s="15">
        <v>15073</v>
      </c>
      <c r="C13" s="30" t="s">
        <v>122</v>
      </c>
      <c r="D13" s="28" t="s">
        <v>38</v>
      </c>
      <c r="E13" s="31">
        <v>6</v>
      </c>
      <c r="F13" s="131">
        <v>840.96</v>
      </c>
    </row>
    <row r="14" spans="1:6" ht="32.1" customHeight="1">
      <c r="A14" s="81" t="s">
        <v>97</v>
      </c>
      <c r="B14" s="29">
        <v>11483</v>
      </c>
      <c r="C14" s="30" t="s">
        <v>199</v>
      </c>
      <c r="D14" s="30" t="s">
        <v>13</v>
      </c>
      <c r="E14" s="29">
        <v>6</v>
      </c>
      <c r="F14" s="82">
        <v>2521.86</v>
      </c>
    </row>
    <row r="15" spans="1:6" ht="32.1" customHeight="1">
      <c r="A15" s="81" t="s">
        <v>187</v>
      </c>
      <c r="B15" s="83" t="s">
        <v>172</v>
      </c>
      <c r="C15" s="30" t="s">
        <v>173</v>
      </c>
      <c r="D15" s="30" t="s">
        <v>13</v>
      </c>
      <c r="E15" s="29">
        <v>6</v>
      </c>
      <c r="F15" s="82">
        <v>441.6</v>
      </c>
    </row>
    <row r="16" spans="1:6" ht="32.1" customHeight="1">
      <c r="A16" s="81" t="s">
        <v>98</v>
      </c>
      <c r="B16" s="29">
        <v>16745</v>
      </c>
      <c r="C16" s="30" t="s">
        <v>192</v>
      </c>
      <c r="D16" s="30" t="s">
        <v>38</v>
      </c>
      <c r="E16" s="29">
        <v>6</v>
      </c>
      <c r="F16" s="82">
        <v>1025.0999999999999</v>
      </c>
    </row>
    <row r="17" spans="1:6" ht="32.1" customHeight="1">
      <c r="A17" s="129"/>
      <c r="B17" s="130"/>
      <c r="C17" s="236" t="s">
        <v>200</v>
      </c>
      <c r="D17" s="237"/>
      <c r="E17" s="204"/>
      <c r="F17" s="54">
        <f>SUM(F7:F16)</f>
        <v>7944.5</v>
      </c>
    </row>
    <row r="18" spans="1:6" ht="32.1" customHeight="1"/>
    <row r="19" spans="1:6" ht="32.1" customHeight="1"/>
    <row r="20" spans="1:6" ht="32.1" customHeight="1"/>
  </sheetData>
  <mergeCells count="6">
    <mergeCell ref="C17:E17"/>
    <mergeCell ref="A1:F1"/>
    <mergeCell ref="A2:F2"/>
    <mergeCell ref="A3:B3"/>
    <mergeCell ref="A4:B4"/>
    <mergeCell ref="C4:E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topLeftCell="A4" workbookViewId="0">
      <selection activeCell="F20" sqref="F20"/>
    </sheetView>
  </sheetViews>
  <sheetFormatPr defaultRowHeight="15"/>
  <cols>
    <col min="1" max="1" width="9.140625" style="53"/>
    <col min="2" max="2" width="11.7109375" style="53" customWidth="1"/>
    <col min="3" max="3" width="27.5703125" style="53" customWidth="1"/>
    <col min="4" max="4" width="14.85546875" style="53" customWidth="1"/>
    <col min="5" max="5" width="9.140625" style="53"/>
    <col min="6" max="6" width="14.42578125" style="53" customWidth="1"/>
    <col min="7" max="16384" width="9.140625" style="53"/>
  </cols>
  <sheetData>
    <row r="1" spans="1:6" ht="27" customHeight="1">
      <c r="A1" s="227" t="s">
        <v>0</v>
      </c>
      <c r="B1" s="217"/>
      <c r="C1" s="217"/>
      <c r="D1" s="217"/>
      <c r="E1" s="217"/>
      <c r="F1" s="217"/>
    </row>
    <row r="2" spans="1:6" ht="27" customHeight="1">
      <c r="A2" s="216" t="s">
        <v>344</v>
      </c>
      <c r="B2" s="216"/>
      <c r="C2" s="216"/>
      <c r="D2" s="216"/>
      <c r="E2" s="216"/>
      <c r="F2" s="216"/>
    </row>
    <row r="3" spans="1:6" ht="27" customHeight="1">
      <c r="A3" s="218" t="s">
        <v>201</v>
      </c>
      <c r="B3" s="239"/>
      <c r="C3" s="220" t="s">
        <v>202</v>
      </c>
      <c r="D3" s="220"/>
      <c r="E3" s="221"/>
      <c r="F3" s="221"/>
    </row>
    <row r="4" spans="1:6" ht="27" customHeight="1">
      <c r="A4" s="218" t="s">
        <v>3</v>
      </c>
      <c r="B4" s="239"/>
      <c r="C4" s="220" t="s">
        <v>203</v>
      </c>
      <c r="D4" s="220"/>
      <c r="E4" s="221"/>
      <c r="F4" s="221"/>
    </row>
    <row r="5" spans="1:6" ht="33.950000000000003" customHeight="1">
      <c r="A5" s="41"/>
      <c r="B5" s="41"/>
      <c r="C5" s="41"/>
      <c r="D5" s="41"/>
      <c r="E5" s="132"/>
      <c r="F5" s="41"/>
    </row>
    <row r="6" spans="1:6" ht="33.950000000000003" customHeight="1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6" ht="33.950000000000003" customHeight="1">
      <c r="A7" s="80" t="s">
        <v>11</v>
      </c>
      <c r="B7" s="15" t="s">
        <v>429</v>
      </c>
      <c r="C7" s="85" t="s">
        <v>197</v>
      </c>
      <c r="D7" s="85" t="s">
        <v>13</v>
      </c>
      <c r="E7" s="29">
        <v>6</v>
      </c>
      <c r="F7" s="81">
        <v>288.18</v>
      </c>
    </row>
    <row r="8" spans="1:6" ht="33.950000000000003" customHeight="1">
      <c r="A8" s="80" t="s">
        <v>14</v>
      </c>
      <c r="B8" s="15">
        <v>11750</v>
      </c>
      <c r="C8" s="85" t="s">
        <v>15</v>
      </c>
      <c r="D8" s="85" t="s">
        <v>16</v>
      </c>
      <c r="E8" s="15">
        <v>6</v>
      </c>
      <c r="F8" s="16">
        <v>1099.98</v>
      </c>
    </row>
    <row r="9" spans="1:6" ht="33.950000000000003" customHeight="1">
      <c r="A9" s="81" t="s">
        <v>17</v>
      </c>
      <c r="B9" s="29">
        <v>10135</v>
      </c>
      <c r="C9" s="30" t="s">
        <v>204</v>
      </c>
      <c r="D9" s="30" t="s">
        <v>38</v>
      </c>
      <c r="E9" s="29">
        <v>6</v>
      </c>
      <c r="F9" s="82">
        <v>360.24</v>
      </c>
    </row>
    <row r="10" spans="1:6" ht="33.950000000000003" customHeight="1">
      <c r="A10" s="81" t="s">
        <v>20</v>
      </c>
      <c r="B10" s="29">
        <v>99101</v>
      </c>
      <c r="C10" s="30" t="s">
        <v>180</v>
      </c>
      <c r="D10" s="30" t="s">
        <v>333</v>
      </c>
      <c r="E10" s="29">
        <v>6</v>
      </c>
      <c r="F10" s="82">
        <v>422.88</v>
      </c>
    </row>
    <row r="11" spans="1:6" ht="33.950000000000003" customHeight="1">
      <c r="A11" s="81" t="s">
        <v>22</v>
      </c>
      <c r="B11" s="29">
        <v>80182</v>
      </c>
      <c r="C11" s="95" t="s">
        <v>168</v>
      </c>
      <c r="D11" s="96" t="s">
        <v>13</v>
      </c>
      <c r="E11" s="29">
        <v>6</v>
      </c>
      <c r="F11" s="81">
        <v>357.84</v>
      </c>
    </row>
    <row r="12" spans="1:6" ht="33.950000000000003" customHeight="1">
      <c r="A12" s="81" t="s">
        <v>24</v>
      </c>
      <c r="B12" s="29">
        <v>99142</v>
      </c>
      <c r="C12" s="30" t="s">
        <v>330</v>
      </c>
      <c r="D12" s="30" t="s">
        <v>13</v>
      </c>
      <c r="E12" s="29">
        <v>6</v>
      </c>
      <c r="F12" s="82">
        <v>642</v>
      </c>
    </row>
    <row r="13" spans="1:6" ht="33.950000000000003" customHeight="1">
      <c r="A13" s="81" t="s">
        <v>27</v>
      </c>
      <c r="B13" s="29">
        <v>24966</v>
      </c>
      <c r="C13" s="30" t="s">
        <v>205</v>
      </c>
      <c r="D13" s="30" t="s">
        <v>13</v>
      </c>
      <c r="E13" s="29">
        <v>6</v>
      </c>
      <c r="F13" s="82">
        <v>355.5</v>
      </c>
    </row>
    <row r="14" spans="1:6" ht="33.950000000000003" customHeight="1">
      <c r="A14" s="81" t="s">
        <v>29</v>
      </c>
      <c r="B14" s="29">
        <v>12829</v>
      </c>
      <c r="C14" s="30" t="s">
        <v>183</v>
      </c>
      <c r="D14" s="30" t="s">
        <v>38</v>
      </c>
      <c r="E14" s="29">
        <v>6</v>
      </c>
      <c r="F14" s="82">
        <v>307.74</v>
      </c>
    </row>
    <row r="15" spans="1:6" ht="33.950000000000003" customHeight="1">
      <c r="A15" s="81" t="s">
        <v>33</v>
      </c>
      <c r="B15" s="15" t="s">
        <v>370</v>
      </c>
      <c r="C15" s="85" t="s">
        <v>34</v>
      </c>
      <c r="D15" s="85" t="s">
        <v>35</v>
      </c>
      <c r="E15" s="15">
        <v>6</v>
      </c>
      <c r="F15" s="16">
        <v>521.46</v>
      </c>
    </row>
    <row r="16" spans="1:6" ht="33.950000000000003" customHeight="1">
      <c r="A16" s="81" t="s">
        <v>36</v>
      </c>
      <c r="B16" s="29">
        <v>18052</v>
      </c>
      <c r="C16" s="30" t="s">
        <v>191</v>
      </c>
      <c r="D16" s="30" t="s">
        <v>38</v>
      </c>
      <c r="E16" s="29">
        <v>6</v>
      </c>
      <c r="F16" s="84">
        <v>589.26</v>
      </c>
    </row>
    <row r="17" spans="1:6" ht="33.950000000000003" customHeight="1">
      <c r="A17" s="81" t="s">
        <v>93</v>
      </c>
      <c r="B17" s="83" t="s">
        <v>334</v>
      </c>
      <c r="C17" s="30" t="s">
        <v>52</v>
      </c>
      <c r="D17" s="30" t="s">
        <v>16</v>
      </c>
      <c r="E17" s="29">
        <v>6</v>
      </c>
      <c r="F17" s="82">
        <v>791.52</v>
      </c>
    </row>
    <row r="18" spans="1:6" ht="33.950000000000003" customHeight="1">
      <c r="A18" s="81" t="s">
        <v>95</v>
      </c>
      <c r="B18" s="83" t="s">
        <v>335</v>
      </c>
      <c r="C18" s="133" t="s">
        <v>326</v>
      </c>
      <c r="D18" s="30" t="s">
        <v>38</v>
      </c>
      <c r="E18" s="29">
        <v>6</v>
      </c>
      <c r="F18" s="82">
        <v>1402.5</v>
      </c>
    </row>
    <row r="19" spans="1:6" ht="33.950000000000003" customHeight="1">
      <c r="A19" s="242" t="s">
        <v>206</v>
      </c>
      <c r="B19" s="243"/>
      <c r="C19" s="243"/>
      <c r="D19" s="243"/>
      <c r="E19" s="244"/>
      <c r="F19" s="134">
        <f>SUM(F7:F18)</f>
        <v>7139.1</v>
      </c>
    </row>
    <row r="21" spans="1:6" ht="15.75">
      <c r="C21" s="72"/>
    </row>
  </sheetData>
  <mergeCells count="7">
    <mergeCell ref="A19:E19"/>
    <mergeCell ref="A1:F1"/>
    <mergeCell ref="A2:F2"/>
    <mergeCell ref="A3:B3"/>
    <mergeCell ref="C3:F3"/>
    <mergeCell ref="A4:B4"/>
    <mergeCell ref="C4:F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F19" sqref="F19"/>
    </sheetView>
  </sheetViews>
  <sheetFormatPr defaultRowHeight="15"/>
  <cols>
    <col min="1" max="1" width="9.140625" style="53"/>
    <col min="2" max="2" width="11.28515625" style="53" customWidth="1"/>
    <col min="3" max="3" width="26.140625" style="53" customWidth="1"/>
    <col min="4" max="4" width="15.28515625" style="53" customWidth="1"/>
    <col min="5" max="5" width="9.140625" style="53"/>
    <col min="6" max="6" width="12.85546875" style="53" customWidth="1"/>
    <col min="7" max="16384" width="9.140625" style="53"/>
  </cols>
  <sheetData>
    <row r="1" spans="1:6">
      <c r="A1" s="229" t="s">
        <v>82</v>
      </c>
      <c r="B1" s="230"/>
      <c r="C1" s="230"/>
      <c r="D1" s="230"/>
      <c r="E1" s="230"/>
      <c r="F1" s="230"/>
    </row>
    <row r="2" spans="1:6">
      <c r="A2" s="231" t="s">
        <v>338</v>
      </c>
      <c r="B2" s="231"/>
      <c r="C2" s="231"/>
      <c r="D2" s="231"/>
      <c r="E2" s="231"/>
      <c r="F2" s="231"/>
    </row>
    <row r="3" spans="1:6">
      <c r="A3" s="247" t="s">
        <v>207</v>
      </c>
      <c r="B3" s="248"/>
      <c r="C3" s="249" t="s">
        <v>208</v>
      </c>
      <c r="D3" s="249"/>
      <c r="E3" s="248"/>
      <c r="F3" s="126"/>
    </row>
    <row r="4" spans="1:6">
      <c r="A4" s="247" t="s">
        <v>3</v>
      </c>
      <c r="B4" s="248"/>
      <c r="C4" s="249" t="s">
        <v>177</v>
      </c>
      <c r="D4" s="249"/>
      <c r="E4" s="248"/>
      <c r="F4" s="126"/>
    </row>
    <row r="5" spans="1:6">
      <c r="A5" s="127"/>
      <c r="B5" s="127"/>
      <c r="C5" s="135"/>
      <c r="D5" s="135"/>
      <c r="E5" s="127"/>
      <c r="F5" s="127"/>
    </row>
    <row r="6" spans="1:6" ht="30.95" customHeight="1">
      <c r="A6" s="93" t="s">
        <v>5</v>
      </c>
      <c r="B6" s="94" t="s">
        <v>6</v>
      </c>
      <c r="C6" s="94" t="s">
        <v>7</v>
      </c>
      <c r="D6" s="94" t="s">
        <v>87</v>
      </c>
      <c r="E6" s="94" t="s">
        <v>9</v>
      </c>
      <c r="F6" s="94" t="s">
        <v>10</v>
      </c>
    </row>
    <row r="7" spans="1:6" ht="30.95" customHeight="1">
      <c r="A7" s="80" t="s">
        <v>11</v>
      </c>
      <c r="B7" s="15" t="s">
        <v>429</v>
      </c>
      <c r="C7" s="85" t="s">
        <v>197</v>
      </c>
      <c r="D7" s="85" t="s">
        <v>32</v>
      </c>
      <c r="E7" s="29">
        <v>6</v>
      </c>
      <c r="F7" s="104">
        <v>288.18</v>
      </c>
    </row>
    <row r="8" spans="1:6" ht="30.95" customHeight="1">
      <c r="A8" s="81" t="s">
        <v>14</v>
      </c>
      <c r="B8" s="15">
        <v>11750</v>
      </c>
      <c r="C8" s="85" t="s">
        <v>15</v>
      </c>
      <c r="D8" s="85" t="s">
        <v>16</v>
      </c>
      <c r="E8" s="15">
        <v>6</v>
      </c>
      <c r="F8" s="16">
        <v>1099.98</v>
      </c>
    </row>
    <row r="9" spans="1:6" ht="30.95" customHeight="1">
      <c r="A9" s="81" t="s">
        <v>17</v>
      </c>
      <c r="B9" s="15">
        <v>12777</v>
      </c>
      <c r="C9" s="85" t="s">
        <v>21</v>
      </c>
      <c r="D9" s="85" t="s">
        <v>16</v>
      </c>
      <c r="E9" s="15">
        <v>6</v>
      </c>
      <c r="F9" s="84">
        <v>764.7</v>
      </c>
    </row>
    <row r="10" spans="1:6" ht="30.95" customHeight="1">
      <c r="A10" s="81" t="s">
        <v>20</v>
      </c>
      <c r="B10" s="15" t="s">
        <v>25</v>
      </c>
      <c r="C10" s="85" t="s">
        <v>26</v>
      </c>
      <c r="D10" s="85" t="s">
        <v>368</v>
      </c>
      <c r="E10" s="15">
        <v>6</v>
      </c>
      <c r="F10" s="16">
        <v>688.8</v>
      </c>
    </row>
    <row r="11" spans="1:6" ht="39.75" customHeight="1">
      <c r="A11" s="81" t="s">
        <v>22</v>
      </c>
      <c r="B11" s="83" t="s">
        <v>332</v>
      </c>
      <c r="C11" s="30" t="s">
        <v>371</v>
      </c>
      <c r="D11" s="28" t="s">
        <v>16</v>
      </c>
      <c r="E11" s="31">
        <v>6</v>
      </c>
      <c r="F11" s="131">
        <v>1048.08</v>
      </c>
    </row>
    <row r="12" spans="1:6" ht="30.95" customHeight="1">
      <c r="A12" s="81" t="s">
        <v>24</v>
      </c>
      <c r="B12" s="15" t="s">
        <v>370</v>
      </c>
      <c r="C12" s="85" t="s">
        <v>34</v>
      </c>
      <c r="D12" s="85" t="s">
        <v>35</v>
      </c>
      <c r="E12" s="15">
        <v>6</v>
      </c>
      <c r="F12" s="16">
        <v>521.46</v>
      </c>
    </row>
    <row r="13" spans="1:6" ht="30.95" customHeight="1">
      <c r="A13" s="81" t="s">
        <v>93</v>
      </c>
      <c r="B13" s="15">
        <v>42952</v>
      </c>
      <c r="C13" s="85" t="s">
        <v>55</v>
      </c>
      <c r="D13" s="85" t="s">
        <v>38</v>
      </c>
      <c r="E13" s="15">
        <v>6</v>
      </c>
      <c r="F13" s="16">
        <v>605.46</v>
      </c>
    </row>
    <row r="14" spans="1:6" ht="30.95" customHeight="1">
      <c r="A14" s="81" t="s">
        <v>97</v>
      </c>
      <c r="B14" s="15">
        <v>15073</v>
      </c>
      <c r="C14" s="30" t="s">
        <v>122</v>
      </c>
      <c r="D14" s="28" t="s">
        <v>38</v>
      </c>
      <c r="E14" s="31">
        <v>6</v>
      </c>
      <c r="F14" s="131">
        <v>840.96</v>
      </c>
    </row>
    <row r="15" spans="1:6" ht="30.95" customHeight="1">
      <c r="A15" s="81" t="s">
        <v>187</v>
      </c>
      <c r="B15" s="29">
        <v>10941</v>
      </c>
      <c r="C15" s="30" t="s">
        <v>186</v>
      </c>
      <c r="D15" s="30" t="s">
        <v>38</v>
      </c>
      <c r="E15" s="29">
        <v>6</v>
      </c>
      <c r="F15" s="82">
        <v>751.14</v>
      </c>
    </row>
    <row r="16" spans="1:6" ht="30.95" customHeight="1">
      <c r="A16" s="81" t="s">
        <v>100</v>
      </c>
      <c r="B16" s="15">
        <v>70673</v>
      </c>
      <c r="C16" s="85" t="s">
        <v>68</v>
      </c>
      <c r="D16" s="85" t="s">
        <v>38</v>
      </c>
      <c r="E16" s="15">
        <v>6</v>
      </c>
      <c r="F16" s="16">
        <v>1077.24</v>
      </c>
    </row>
    <row r="17" spans="1:6" ht="30.95" customHeight="1">
      <c r="A17" s="81" t="s">
        <v>102</v>
      </c>
      <c r="B17" s="29">
        <v>10914</v>
      </c>
      <c r="C17" s="30" t="s">
        <v>133</v>
      </c>
      <c r="D17" s="30" t="s">
        <v>38</v>
      </c>
      <c r="E17" s="29">
        <v>6</v>
      </c>
      <c r="F17" s="84">
        <v>769.14</v>
      </c>
    </row>
    <row r="18" spans="1:6" ht="30.95" customHeight="1">
      <c r="A18" s="245" t="s">
        <v>209</v>
      </c>
      <c r="B18" s="246"/>
      <c r="C18" s="246"/>
      <c r="D18" s="246"/>
      <c r="E18" s="246"/>
      <c r="F18" s="121">
        <f>SUM(F7:F17)</f>
        <v>8455.14</v>
      </c>
    </row>
  </sheetData>
  <mergeCells count="7">
    <mergeCell ref="A18:E18"/>
    <mergeCell ref="A1:F1"/>
    <mergeCell ref="A2:F2"/>
    <mergeCell ref="A3:B3"/>
    <mergeCell ref="C3:E3"/>
    <mergeCell ref="A4:B4"/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Лист1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Bibliograf</dc:creator>
  <cp:lastModifiedBy>Bibliograf</cp:lastModifiedBy>
  <cp:lastPrinted>2018-07-10T04:16:06Z</cp:lastPrinted>
  <dcterms:created xsi:type="dcterms:W3CDTF">2018-04-12T08:45:08Z</dcterms:created>
  <dcterms:modified xsi:type="dcterms:W3CDTF">2018-10-18T07:14:35Z</dcterms:modified>
</cp:coreProperties>
</file>